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edury\2021\Pzorawina\SWZ\"/>
    </mc:Choice>
  </mc:AlternateContent>
  <xr:revisionPtr revIDLastSave="0" documentId="13_ncr:1_{44ECD117-9561-43A7-9811-BC4118AC272A}" xr6:coauthVersionLast="36" xr6:coauthVersionMax="36" xr10:uidLastSave="{00000000-0000-0000-0000-000000000000}"/>
  <bookViews>
    <workbookView xWindow="0" yWindow="0" windowWidth="19200" windowHeight="6950" tabRatio="668" firstSheet="2" activeTab="7" xr2:uid="{00000000-000D-0000-FFFF-FFFF00000000}"/>
  </bookViews>
  <sheets>
    <sheet name="MIĘSO WĘDLINY DRÓB" sheetId="1" r:id="rId1"/>
    <sheet name="WARZYWA OWOCE" sheetId="2" r:id="rId2"/>
    <sheet name="NABIAŁ" sheetId="3" r:id="rId3"/>
    <sheet name="ART. OGÓLNOSPOŻYWCZE" sheetId="5" r:id="rId4"/>
    <sheet name="MROŻONKI" sheetId="4" r:id="rId5"/>
    <sheet name="RYBY" sheetId="6" r:id="rId6"/>
    <sheet name="PIECZYWO" sheetId="7" r:id="rId7"/>
    <sheet name="SOKI JEDNODNIOWE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8" l="1"/>
  <c r="G4" i="8" s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4" i="4"/>
  <c r="G3" i="4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4" i="2"/>
  <c r="F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" i="1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21" i="5" l="1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9" i="6"/>
  <c r="G8" i="6"/>
  <c r="G7" i="6"/>
  <c r="G6" i="6"/>
  <c r="G5" i="6"/>
  <c r="G4" i="6"/>
  <c r="G3" i="6"/>
  <c r="G3" i="3"/>
  <c r="G103" i="5" l="1"/>
  <c r="G18" i="3"/>
  <c r="G17" i="7"/>
  <c r="G10" i="6"/>
  <c r="G28" i="4"/>
  <c r="F26" i="1"/>
  <c r="F65" i="2"/>
</calcChain>
</file>

<file path=xl/sharedStrings.xml><?xml version="1.0" encoding="utf-8"?>
<sst xmlns="http://schemas.openxmlformats.org/spreadsheetml/2006/main" count="726" uniqueCount="315">
  <si>
    <t>LP</t>
  </si>
  <si>
    <t>NAZWA TOWARU</t>
  </si>
  <si>
    <t>MIARA</t>
  </si>
  <si>
    <t>ILOŚĆ</t>
  </si>
  <si>
    <t>Kg</t>
  </si>
  <si>
    <t>Drób - udko z kurczaka (mięso świeże, nie mrożone), podobnej wielkości, o wadze od 25 do 35 dag, oczyszczone, umyte, skóra bez przebarwień</t>
  </si>
  <si>
    <t>Wieprzowina - schab bez kości środkowy, bez warkocza (mięso świeże, nie mrożone) gruby, jednolity, soczysty mięsień otoczony błoną i niewielką ilością tłuszczu, barwa ciemnoróżowa, zapach swoisty, charakterystyczny dla każdego rodzaju mięsa</t>
  </si>
  <si>
    <t>CENA JEDNOSTKOWA BRUTTO</t>
  </si>
  <si>
    <t>WARTOŚĆ BRUTTO</t>
  </si>
  <si>
    <t>6=4x5</t>
  </si>
  <si>
    <t>Szt.</t>
  </si>
  <si>
    <t>Banany, długość  ok. 18-20 cm, dojrzałe, bez plam, oznak gnicia, uszkodzeń powstałych podczas wzrostu, zbioru, pakowania i transportu , kolor żółty,  świeże, zdrowe</t>
  </si>
  <si>
    <t>Buraki ćwikłowe obrane, świeże, bez liści, zdrowe, czyste, suche, sezonowe, w całości, bez oznak pleśnienia i gnicia, bez uszkodzeń spowodowanych przez szkodniki oraz bez oznak pleśnienia i gnicia.</t>
  </si>
  <si>
    <t>Brokuły, główka o średnicy min 15 cm, bez łodygi i liści (masa główki 500 - 600 g), cały, świeży, zdrowy, czysty, sezonowy, w całości, bez uszkodzeń mechanicznych i uszkodzeń spowodowanych przez szkodniki oraz bez oznak pleśnienia i gnicia.</t>
  </si>
  <si>
    <t>Cebula luz obrana, świeża, zdrowa, czysta, sucha, sezonowa, w całości, nienadmarznięta, bez śladów uszkodzeń mechanicznych i uszkodzeń spowodowanych przez szkodniki oraz bez oznak pleśnienia i gnicia.</t>
  </si>
  <si>
    <t>Cebula czerwona obrana, świeża, zdrowa, czysta, sucha, sezonowa ,w całości, nienadmarznięta, bez śladów uszkodzeń mechanicznych i uszkodzeń spowodowanych przez szkodniki oraz bez oznak pleśni</t>
  </si>
  <si>
    <t>Cukinia zielona, świeża, soczysta, zdrowa, czysta sezonowa, w całości, nienadmarznięta, bez oznak pleśnienia i gnicia, jednakowej wielkości.</t>
  </si>
  <si>
    <t>Cytryny, świeża, soczysta, zdrowa, kolor żółty, o cienkiej skórce, bez oznak pleśnienia, gnicia i zepsucia, odmiana jednorodna przy każdorazowej dostawie.</t>
  </si>
  <si>
    <t>Czosnek, zdrowy, suchy, bez oznak zepsucia, bez oznak pleśnienia i gnicia, w całości 50g</t>
  </si>
  <si>
    <t>Gruszka, odmiana Konferencja, klapsa i inne równoważne, waga 180-220 g/1szt., dojrzała, średnio twarda, słodka, soczysta, zdrowa, bez oznak gnicia, nie nadmarznięta, odmiana jednorodna przy każdorazowej dostawie.</t>
  </si>
  <si>
    <t xml:space="preserve">Jabłka deserowe, soczyste, słodkie lub słodko - winne, owoce bez uszkodzeń powstałych podczas wzrostu, zbioru, pakowania i transportu, bez objawów zepsucia, odmiany: Cortland, Gala, Idared, Jonagold, Ligol, Lobo, Rubin, Champion, Decosta, Jonagored i inne </t>
  </si>
  <si>
    <t xml:space="preserve">Kalafior, główka o średnicy min. 15 cm (500-800g), bez łodygi i liści, świeży, bez oznak chorób, wolny od szkodników i uszkodzeń powstałych przez szkodniki </t>
  </si>
  <si>
    <t>Kalarepa (bez liści) świeża, zdrowa, sezonowa, w całości, bez śladów uszkodzeń mechanicznych i uszkodzeń spowodowanych przez szkodniki, jednakowej wielkości.</t>
  </si>
  <si>
    <t>Kapusta biała, zdrowa, świeża, sezonowa, w całości, nienadmarznięta, bez śladów uszkodzeń mechanicznych i uszkodzeń spowodowanych przez szkodniki oraz bez oznak pleśnienia i gnicia.</t>
  </si>
  <si>
    <t>Kapusta czerwona, zdrowa, świeża, sezonowa, w całości, nienadmarznięta, bez śladów uszkodzeń mechanicznych i uszkodzeń spowodowanych przez szkodniki oraz bez oznak pleśnienia i gnicia.</t>
  </si>
  <si>
    <t xml:space="preserve">Kapusta włoska, zdrowa, świeża, sezonowa, w całości bez objawów zepsucia i jakichkolwiek oznak chorób i zmian, bez uszkodzeń spowodowanych przez szkodniki </t>
  </si>
  <si>
    <t>Kapusta kiszona sałatkowa z marchewką, (pakowana w folię, słoik, wiaderko) produkt spożywczy otrzymany z kapusty poddanej naturalnemu procesowi fermentacji mlekowej, nie dopuszcza się stosowania octu, substancji słodzących, wybielaczy i przyspieszaczy fermentacji</t>
  </si>
  <si>
    <t>Kapusta pekińska, świeża, zdrowa, bez oznak pleśnienia i gnicia, wolna od szkodników i uszkodzeń spowodowanych przez szkodniki, pakowana pojedynczo</t>
  </si>
  <si>
    <t xml:space="preserve">Kiełki (różne gatunki: brokułu, rzeżuchy, fasolki mung, lucerny, rzodkiewki i inne), opakowanie70- 100 g, świeże, zdrowe, czyste, bez oznak gnicia </t>
  </si>
  <si>
    <t>Op.</t>
  </si>
  <si>
    <t xml:space="preserve">Kiwi, o masie 80-90g/1szt., dojrzałe, odpowiednio jędrne, świeże, soczyste, zdrowe, czyste, o dobrym smaku, bez oznak pleśnienia, gnicia i zepsucia, nie nadmarznięte , pakowane w paletki </t>
  </si>
  <si>
    <t>Koper, w pęczkach o masie 20-30 g, bez łodyg, świeży, bez oznak gnicia, czysty, zdrowy, sezonowy</t>
  </si>
  <si>
    <t>Pęcz.</t>
  </si>
  <si>
    <t xml:space="preserve">Marchew obrana luz, odmiany: Karotka, Atol, Karina Polka, Koral, Dolanka, Amsterdamska, Lenka, Selecta, Fantazja i inne, cała, świeża, bez oznak gnicia i uszkodzeń spowodowanych przez szkodniki </t>
  </si>
  <si>
    <t xml:space="preserve">Ogórek kiszony, bez konserwantów, octu, wybielaczy, przyspieszaczy fermentacji, pakowany w folię, słoik, wiaderko, Produkt spożywczy otrzymany ze świeżych ogórków, przypraw smakowych, zalanych zalewą z dodatkiem soli i poddany naturalnemu procesowi fermentacji mlekowej. Nie dopuszcza się produktów konserwowanych askorbinianem potasu </t>
  </si>
  <si>
    <t>Ogórek zielony, świeży, bez plam, oznak gnicia i uszkodzeń skóry, zdrowy, czysty, suchy, sezonowy, w całości, nienadmarznięty</t>
  </si>
  <si>
    <t>Papryka czerwona, pomarańczowa, żółta, zielona, świeża, zdrowa, czysta, sucha, sezonowa, o charakterystycznej barwie, w całości, bez śladów uszkodzeń mechanicznych oraz bez oznak pleśnienia i gnicia.</t>
  </si>
  <si>
    <t>Pieczarki, zdrowe, świeże, w całości, bez śladów uszkodzeń mechanicznych i uszkodzeń spowodowanych przez szkodniki oraz bez oznak pleśnienia i gnicia.</t>
  </si>
  <si>
    <t xml:space="preserve">Pietruszka korzeniowa obrana luz, o charakterystycznej barwie, smaku i zapachu, w całości, bez uszkodzeń mechanicznych i spowodowanych przez szkodniki </t>
  </si>
  <si>
    <t xml:space="preserve">Pietruszka natka 60g, w pęczkach - świeża, czysta, zdrowa, sezonowa, bez oznak pleśnienia i gnicia </t>
  </si>
  <si>
    <t>Pomidor, świeży, zdrowy, czysty, suchy, o średnicy od 4 cm do 6 cm, sezonowy, w całości, bez śladów uszkodzeń mechanicznych oraz bez oznak pleśnienia i gnicia.</t>
  </si>
  <si>
    <t xml:space="preserve">Por 350g, świeży, zdrowy, czysty, suchy, sezonowy, o charakterystycznej barwie, smaku i zapachu, w całości, bez śladów uszkodzeń mechanicznych i uszkodzeń spowodowanych przez szkodniki </t>
  </si>
  <si>
    <t>Rzodkiewka 100g (w pęczkach ) - świeża, zdrowa, czysta, sucha,  sezonowa, w całości, bez śladów uszkodzeń  spowodowanych przez szkodniki oraz bez oznak pleśnienia i gnicia.</t>
  </si>
  <si>
    <t>Sałata masłowa 210g , świeża, zdrowa, czysta, sucha, sezonowa, o charakterystycznej barwie, smaku i zapachu, w całości, nienadmarznięta, bez śladów uszkodzeń mechanicznych i uszkodzeń spowodowanych przez szkodniki oraz bez oznak pleśnienia i gnicia.</t>
  </si>
  <si>
    <t>Sałata rzymska, sałata długolistna, świeża, zdrowa, czysta, sucha, bez uszkodzeń mechanicznych i spowodowanych przez szkodniki</t>
  </si>
  <si>
    <t>Szczypiorek świeży, denkolistny 80g - świeży, czysty zdrowy, sezonowy, o charakterystycznej barwie, smaku i zapachu, bez oznak pleśnienia i gnicia</t>
  </si>
  <si>
    <t xml:space="preserve">Winogrona (białe i czerwone) – owoce słodkie o gęstym i chrupiącym miąższu i delikatnej skórce, świeże, soczyste, zdrowe, czyste, o dobrym smaku, bez oznak pleśnienia i zepsucia </t>
  </si>
  <si>
    <t>Ziemniaki późne jadalne obrane -spełniające wymagania normy PN-75/R-74450,zdrowe, czyste, suche, jednoodmianowe, o kształcie typowym dla danej odmiany, o dobrym smaku, bez śladów uszkodzeń mechanicznych i uszkodzeń spowodowanych przez szkodniki o średnicy poprzecznej min. 4 cm i podłużnej 5 cm.</t>
  </si>
  <si>
    <t xml:space="preserve">Arbuz  – minimalna waga owocu 1,5 kg, jędrny i dostatecznie dojrzały, świeży, soczysty, zdrowy, czysty, o dobrym smaku, bez śladów uszkodzeń mechanicznych i zanieczyszczeń biologicznych, </t>
  </si>
  <si>
    <t>Borówka amerykańska - owoce duże i aromatyczne, świeże, soczyste, zdrowe, czyste, o dobrym smaku, bez oznak pleśnienia, gnicia i zepsucia opakowanie 500 g.</t>
  </si>
  <si>
    <t xml:space="preserve">Brukselka, świeża, zdrowa, sezonowa, bez oznak gnicia i uszkodzeń powstałych przez szkodniki </t>
  </si>
  <si>
    <t>Fasolka szparagowa zielona, żółta - świeża, zdrowa, czysta, sezonowa, o charakterystycznej barwie, w całości, bez śladów uszkodzeń mechanicznych i uszkodzeń spowodowanych przez szkodniki oraz bez oznak pleśnienia i gnicia.</t>
  </si>
  <si>
    <t xml:space="preserve">Mandarynka – waga 70-90g/1szt., sortowana, słodka, skórka w kolorze pomarańczowym, świeża, bez pestek, soczysta, zdrowa, czysta, o dobrym smaku,  bez oznak pleśnienia, gnicia i zepsucia, bez śladów uszkodzeń mechanicznych i zanieczyszczeń biologicznych. </t>
  </si>
  <si>
    <t>Morele- średnica owocu powinna wynosić około 30 mm., dojrzała, świeża, soczysta, zdrowa, czysta, o dobrym smaku, bez oznak pleśnienia, gnicia i zepsucia</t>
  </si>
  <si>
    <t xml:space="preserve">Nektarynki – średnica owocu powinna wynosić 70-80 mm., dojrzała, świeża, soczysta, zdrowa, czysta, o dobrym smaku, bez oznak pleśnienia i gnicia </t>
  </si>
  <si>
    <t xml:space="preserve">Śliwki (węgierki), waga 25-30g/1szt, dojrzała o granatowej skórce, świeża, soczysta, zdrowa, czysta, o dobrym smaku, bez oznak pleśnienia i gnicia </t>
  </si>
  <si>
    <t>Śliwki renklody, dojrzała, świeża, soczysta, zdrowa, czysta, o dobrym smaku, bez oznak pleśnienia, gnicia i zepsucia</t>
  </si>
  <si>
    <t>Truskawki, minimalna wielkość 18mm/1szt. o barwie czerwonej i wyrównanej, odpowiednio dojrzała z kielichem i szypułką, świeża, zdrowa, soczysta, o dobrym smaku, czysta, bez oznak pleśnienia i gnicia, bez śladu uszkodzeń mechanicznych i zanieczyszczeń biologicznych; pakowane w łubiance</t>
  </si>
  <si>
    <t xml:space="preserve">Pomarańcza - sortowana, słodka, skórka w kolorze pomarańczowym, świeża,  soczysta, zdrowa, czysta, o dobrym smaku, bez oznak pleśnienia i gnicia  bez śladów uszkodzeń mechanicznych i zanieczyszczeń biologicznych. </t>
  </si>
  <si>
    <t xml:space="preserve">Sałata lodowa 500g (pakowana każda główka oddzielnie), świeża krucha, zdrowa, czysta, sucha o charakterystycznej barwie, bez oznak pleśnienia i gnicia </t>
  </si>
  <si>
    <t>ILOŚC</t>
  </si>
  <si>
    <t>Jogurt naturalny - min. 2% tłuszczu lub powyżej, zawierający biokultury, bez dodatku żelatyny spożywczej, bez mleka w proszku, bez konserwantów, stabilizatorów i substancji zagęszczających, smak łagodny, konsystencja jednolita</t>
  </si>
  <si>
    <t>400 g</t>
  </si>
  <si>
    <t>200 g</t>
  </si>
  <si>
    <t>1000 ml</t>
  </si>
  <si>
    <t>100 g</t>
  </si>
  <si>
    <t>250 g</t>
  </si>
  <si>
    <t>500 ml</t>
  </si>
  <si>
    <t>Minimalna gramatura</t>
  </si>
  <si>
    <t>7=6x5</t>
  </si>
  <si>
    <t>150 g</t>
  </si>
  <si>
    <t>Bazylia otarta - 100%</t>
  </si>
  <si>
    <t>1000 g</t>
  </si>
  <si>
    <t>Bułka tarta - skład: mąka pszenna, sól, drożdże</t>
  </si>
  <si>
    <t>10 g</t>
  </si>
  <si>
    <t>500 g</t>
  </si>
  <si>
    <t>15 g</t>
  </si>
  <si>
    <t>80 g</t>
  </si>
  <si>
    <t>40 g</t>
  </si>
  <si>
    <t>Kasza jęczmienna pęczak - skład: całe, obłuskane i wypolerowane ziarno jęczmienia, preparowane termicznie (100%), po ugotowaniu sypkie, ziarna wolne od zanieczyszczeń biologicznych i szkodników</t>
  </si>
  <si>
    <t>Kurkuma - skład: kurkuma 100%</t>
  </si>
  <si>
    <t>Mąka ryżowa - otrzymana z białego ryżu, wysuszona, zmielona i przesiana, opakowanie jednostkowe - torebka papierowa</t>
  </si>
  <si>
    <t>700 g</t>
  </si>
  <si>
    <t>Płatki jaglane błyskawiczne - skład: płatki jaglane 100% otrzymywane z nasion prosa, struktura i konsystencja w postaci płatków bez grudek, wolne od szkodników i ich pozostałości</t>
  </si>
  <si>
    <t>Płatki owsiane – skład: płatki owsiane 100% otrzymywane z całego ziarna owsa, produkt suchy o sypkiej konsystencji, w postaci odrębnych nie sklejonych płatków, wolne od szkodników i ich pozostałości</t>
  </si>
  <si>
    <t>Płatki ryżowe – skład: płatki ryżowe 100% produkowane z najlepszych gatunków ryżu białego poddanego działaniu pary wodnej, a następnie prasowaniu, produkt suchy o sypkiej konsystencji, w postaci odrębnych nie sklejonych płatków, wolne od szkodników i ich pozostałości</t>
  </si>
  <si>
    <t>600 g</t>
  </si>
  <si>
    <t>Pestki  dyni - skład: ziarna dyni bez łusek 100%, bez środków konserwujących, bez zanieczyszczeń organicznych i nieorganicznych, wolne od szkodników i ich pozostałości</t>
  </si>
  <si>
    <t>Pestki słonecznika – skład: ziarna słonecznika bez łusek 100%, bez środków konserwujących, bez zanieczyszczeń organicznych i nieorganicznych, wolne od szkodników i ich pozostałości</t>
  </si>
  <si>
    <t>140 g</t>
  </si>
  <si>
    <t>30 g</t>
  </si>
  <si>
    <t>Tymianek – skład: suszone ziele tymianku 100% o intensywnym smaku i aromacie, bez środków konserwujących</t>
  </si>
  <si>
    <t>130 g</t>
  </si>
  <si>
    <t>Wafle ryżowe naturalne oraz z amarantusem - produkt bezglutenowy, składniki: ryż brązowy, zawartość soli wynika wyłącznie z obecności naturalnie występującego sodu</t>
  </si>
  <si>
    <t>220 g</t>
  </si>
  <si>
    <t>300 g</t>
  </si>
  <si>
    <t>Brokuły - bukiet różyczek mrożonych: barwa typowa dla brokuł, nieoblodzone, niezlepione, nieuszkodzone mechanicznie, bez uszkodzeń spowodowanych przez szkodniki</t>
  </si>
  <si>
    <t>2500 g</t>
  </si>
  <si>
    <t>Bruksela - bukiet kulek mrożonych: barwa typowa dla brukselki,  sypkie, nieoblodzone, niezlepione, nieuszkodzone mechanicznie, bez uszkodzeń spowodowanych przez szkodniki</t>
  </si>
  <si>
    <t>2000 g</t>
  </si>
  <si>
    <t>Kalafior  - bukiet różyczek , barwa typowa dla kalafiora, sypkie, nieoblodzone, niezlepione, nieuszkodzone mechanicznie, bez uszkodzeń spowodowanych przez szkodniki, głęboko mrożony</t>
  </si>
  <si>
    <t>Marchewka młoda mini - (karotka-paluszek), sypka, nieoblodzona, niezlepiona, bez uszkodzeń spowodowanych przez szkodniki , głęboko mrożona</t>
  </si>
  <si>
    <t xml:space="preserve">Mieszanka kompotowa bez pestki- mieszanka wieloskładnikowa, barwa typowa dla poszczególnych owoców, owoce sypkie, nieoblodzone, niezlepione, nieuszkodzone mechanicznie, bez uszkodzeń spowodowanych przez szkodniki, głęboko mrożona </t>
  </si>
  <si>
    <t>Mieszanka warzywna (włoszczyzna) - krojona w paski : marchew, pietruszka, seler, por ,  barwa typowa dla poszczególnych warzyw,  sypkie, nieoblodzone, niezlepione, nieuszkodzone mechanicznie, bez uszkodzeń spowodowanych przez szkodniki, głęboko mrożona</t>
  </si>
  <si>
    <t>Szpinak rozdrobniony - bukiet kulek mrożonych: barwa typowa dla szpinaku, bez obcych posmaków, sypkie, nieoblodzone,  nieuszkodzone mechanicznie, głęboko mrożony</t>
  </si>
  <si>
    <t>Porzeczka czarna - owoce jednolite odmianowo w partii, bez szypułek, całe, sypkie,  nieoblodzone, niezlepione, nieuszkodzone mechanicznie, głęboko mrożona</t>
  </si>
  <si>
    <t>Porzeczka czerwona -  owoce jednolite odmianowo w partii, bez szypułek, całe, sypkie, nieoblodzone, niezlepione, nieuszkodzone mechanicznie  głęboko mrożona</t>
  </si>
  <si>
    <t>Fasola szparagowa —  żółta, cięta, odcinki strąków z obciętymi końcami o długości od 20mm do 40mm, jednolite odmianowo, sypkie, nieoblodzone, niepołamane, niezlepione, bez uszkodzeń spowodowanych przez szkodniki głęboko mrożona</t>
  </si>
  <si>
    <t>Groszek zielony — groszek, kolor zielony, jednolity odmianowo, sypki, nieoblodzony, niezlepiony, bez uszkodzeń spowodowanych przez szkodniki, głęboko mrożona</t>
  </si>
  <si>
    <t>Jagoda - owoce jednolite odmianowo w partii, całe sypkie, nieoblodzone, niezlepione, nieuszkodzone mechanicznie, głęboko mrożona</t>
  </si>
  <si>
    <t>Truskawki - owoce jednolite odmianowo w partii, bez szypułek, całe, sypkie, bez obcych posmaków, nieoblodzone, niezlepione, nieuszkodzone mechanicznie, bez uszkodzeń spowodowanych przez szkodniki, głęboko mrożona</t>
  </si>
  <si>
    <t>SUMA</t>
  </si>
  <si>
    <t>kg</t>
  </si>
  <si>
    <t>Ser żółty - podpuszczkowy dojrzewający, typu holenderskiego i holendersko - szwajcarskiego o miąższu miękkim i elastycznym, pełnotłusty (zawartość tłuszczu nie mniej niż 45% w s.m.), smak łagodny, konsystencja jednolita, zwarta, różne gatunki np.: gouda, salami, edamski, edam rycki lub inne równoważne, kawałkowane lub plasterkowane, w blokach od 0,5 do 3 kg</t>
  </si>
  <si>
    <r>
      <t xml:space="preserve">Daktyle suszone - bez pestek, naturalnie suszone, </t>
    </r>
    <r>
      <rPr>
        <b/>
        <sz val="9"/>
        <color theme="1"/>
        <rFont val="Arial"/>
        <family val="2"/>
        <charset val="238"/>
      </rPr>
      <t>bez dwutlenku siarki</t>
    </r>
  </si>
  <si>
    <r>
      <t>Makaron tagliatelle - skład: 100% mąki pszennej makaronowej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durum</t>
    </r>
    <r>
      <rPr>
        <sz val="9"/>
        <color rgb="FF333333"/>
        <rFont val="Arial"/>
        <family val="2"/>
        <charset val="238"/>
      </rPr>
      <t xml:space="preserve"> typu semolina, po ugotowaniu konsystencja stała nie powinien się sklejać, bez dodatków, ulepszaczy i środków konserwujących</t>
    </r>
  </si>
  <si>
    <r>
      <t xml:space="preserve">Morele suszone 100% - naturalnie suszone, </t>
    </r>
    <r>
      <rPr>
        <b/>
        <sz val="9"/>
        <color theme="1"/>
        <rFont val="Arial"/>
        <family val="2"/>
        <charset val="238"/>
      </rPr>
      <t>bez dwutlenku siarki</t>
    </r>
  </si>
  <si>
    <t>Szt</t>
  </si>
  <si>
    <r>
      <t xml:space="preserve">Biodrówka </t>
    </r>
    <r>
      <rPr>
        <sz val="9"/>
        <color rgb="FF000000"/>
        <rFont val="Arial"/>
        <family val="2"/>
        <charset val="238"/>
      </rPr>
      <t>(mięso świeże, nie mrożone), barwa ciemnoróżowa, zapach swoisty, charakterystyczny dla każdego rodzaju mięsa, konsystencja jędrna, elastyczna</t>
    </r>
  </si>
  <si>
    <t>Drób - filet z piersi indyka (mięso świeże, nie mrożone) mięśnie piersiowe pozbawione skóry, kości i ścięgien, prawidłowo wykrwawione, bez przebarwień i uszkodzeń mechanicznych</t>
  </si>
  <si>
    <t>Drób - filet z piersi kurczaka (mięso świeże, nie mrożone) mięśnie piersiowe pozbawione skóry, kości i ścięgien, prawidłowo wykrwawione, bez przebarwień i uszkodzeń mechanicznych</t>
  </si>
  <si>
    <t>Drób - wątróbka z indyka (świeża, nie mrożona) struktura lekko gąbczasta, ciemnoczerwona barwa</t>
  </si>
  <si>
    <t>Kurczak - tuszka, wypatroszony (mięso świeże, nie mrożone) oczyszczony, umyty, o zapachu charakterystycznym dla kurczaka świeżego, skóra bez przebarwień</t>
  </si>
  <si>
    <t>Kiełbasa krakowska sucha drobiowa, z wyselekcjonowanego mięsa o najwyższej jakości, grubo rozdrobniona, suszona, gdzie do wytworzenia 100g gotowego produktu zużyto minimum 146 g mięsa, bez wzmacniaczy smaku i substancji zagęszczających</t>
  </si>
  <si>
    <t>Kiełbasa krakowska sucha wieprzowa, z wyselekcjonowanego mięsa o najwyższej jakości, grubo rozdrobniona, suszona, gdzie do wytworzenia 100g gotowego produktu zużyto minimum 146 g mięsa, bez wzmacniaczy smaku i substancji zagęszczających</t>
  </si>
  <si>
    <t>Kiełbasa szynkowa wieprzowa, minimum 98% mięsa o najwyższej jakości, grubo rozdrobniona , bez wzmacniaczy smaku i substancji zagęszczających,</t>
  </si>
  <si>
    <t>Kiełbaski drobiowe, cienkie - produkt wędzony, parzony, suszony, 100g produktu ze 182 g mięsa, bez wzmacniaczy smaku i substancji zagęszczających</t>
  </si>
  <si>
    <t>Kiełbaski białe, wieprzowe, produkt wędzony, parzony, suszony, 100 g produktu ze 182 g mięsa, bez wzmacniaczy smaku i substancji zagęszczających</t>
  </si>
  <si>
    <t>Kiełbasa śląska (min zawartość mięsa wieprzowego 87%), bez wzmacniaczy smaku i substancji zagęszczających</t>
  </si>
  <si>
    <t>Pasztetowa drobiowa</t>
  </si>
  <si>
    <t>Wędlina wieprzowa (szynka gotowana, polędwica wieprzowa i inne równoważne - plasterkowana lub w kawałku) zawartość mięsa nie mniej niż 95%, smak i zapach charakterystyczny dla danego asortymentu,</t>
  </si>
  <si>
    <t>Wieprzowina - karczek bez kości, bez skóry (mięso świeże, nie mrożone) - tkanka mięsna grubo włóknista, poprzerastana tłuszczem i tkanką łączną; barwa ciemnoróżowa, zapach charakterystyczny dla każdego rodzaju mięsa, konsystencja jędrna i elastyczna</t>
  </si>
  <si>
    <t>Wieprzowina - łopatka bez kości, bez skóry (mięso świeże, nie mrożone) tkanka mięsna grubo włóknista, poprzerastana tłuszczem i tkanką łączną; barwa; ciemnoróżowa, zapach swoisty, charakterystyczny dla każdego rodzaju mięsa</t>
  </si>
  <si>
    <t>Wieprzowina - polędwiczka wieprzowa - (mięso świeże, nie mrożone), barwa ciemnoróżowa, zapach swoisty, charakterystyczny dla każdego rodzaju mięsa, konsystencja jędrna, elastyczna</t>
  </si>
  <si>
    <t xml:space="preserve">Wieprzowina - szynka bez kości, kulka i zrazówka, (mięso świeże, nie mrożone) tkanka mięsna delikatna, drobnowłóknista, miękka i soczysta, produkt obrobiony kulinarnie, odtłuszczony, bez skóry i kości, barwa ciemnoróżowa, zapach swoisty, charakterystyczny dla każdego rodzaju mięsa, </t>
  </si>
  <si>
    <t>Wołowina - ligawa, gat. I (mięso świeże, nie mrożone) mięso prawidłowo wykrwawione, bez przebarwień i uszkodzeń mechanicznych oraz bez zanieczyszczeń obcych oraz krwi</t>
  </si>
  <si>
    <t>Wołowina bez kości - mięso pieczeniowe z zadu wołowego,  (mięso świeże, nie mrożone), mięśnie pozbawione skóry, kości i ścięgien, prawidłowo wykrwawione, bez przebarwień i uszkodzeń mechanicznych oraz bez zanieczyszczeń obcych oraz krwi</t>
  </si>
  <si>
    <t>Wędlina drobiowa (polędwica z indyka, kurczak gotowany, filet z indyka i inne  w całości lub plasterkowane) o zawartości min 95% mięsa, smak i zapach charakterystyczny dla danego asortymentu</t>
  </si>
  <si>
    <t>Parówka z szynki, (co najmniej 93% mięsa) - bez MOM (mięsa oddzielonego mechanicznie), smak i zapach charakterystyczny dla danego asortymentu, produkt homogenizowany, parzony, bez osłonek, przyprawy naturalne, sól</t>
  </si>
  <si>
    <t>Dynia świeża piżmowa lub hokkaido, zdrowa, o charakterystycznej barwie, w całości, odmiany wyłącznie jadalne a nie pastewne, bez oznak pleśnienia i gnicia.</t>
  </si>
  <si>
    <t>Fasola sucha biała - suszona, ziarna zbliżone do odmiany średni Jaś, w całości, jednorodne odmiany, zdrowe, czyste bez śladów uszkodzeń mechanicznych i uszkodzeń spowodowanych przez szkodniki oraz bez oznak pleśnienia i gnicia.</t>
  </si>
  <si>
    <t>Groch łuskany - suszony, ziarna w całości, jednorodne odmiany, zdrowe, czyste, bez śladów uszkodzeń mechanicznych i uszkodzeń spowodowanych przez szkodniki oraz bez oznak pleśnienia i gnicia.</t>
  </si>
  <si>
    <t>Melon - dojrzałe, zdrowe, o dobrym smaku, bez plam, oznak gnicia, uszkodzeń skóry</t>
  </si>
  <si>
    <t>Botwina250g świeża, zdrowa, czysta, sezonowa, bez śladów uszkodzeń mechanicznych i uszkodzeń spowodowanych przez szkodniki oraz bez oznak pleśnienia i gnicia,</t>
  </si>
  <si>
    <t xml:space="preserve">Brzoskwinia - średnica owocu powinna wynosić 70-80 mm, dojrzała, świeża, soczysta, zdrowa, o dobrym smaku, bez oznak pleśnienia, gnicia i zepsucia, odmiana jednorodna przy każdej dostawie; </t>
  </si>
  <si>
    <t>Cebulka młoda obrana- biała, luz, świeża, zdrowa, czysta, sezonowa, bez oznak pleśnienia i gnicia</t>
  </si>
  <si>
    <t>Dynia hokkaido - zdrowa, świeża, sezonowa, o charakterystycznej barwie, w całości, odmiany wyłącznie jadalne a nie pastewne, bez oznak pleśnienia i gnicia.</t>
  </si>
  <si>
    <t>Jagoda, owoce świeże, soczyste, zdrowe, czyste, o dobrym smaku, bez oznak pleśnienia i gnicia</t>
  </si>
  <si>
    <t>Kapusta biała młoda -  świeża, zdrowa, w całości, bez oznak gnicia i uszkodzeń powstałych przez szkodniki</t>
  </si>
  <si>
    <t>Malina, - owoce odszypułkowane, świeże, soczyste, zdrowe, czyste, o dobrym smaku, bez oznak pleśnienia, gnicia i zepsucia – opakowanie 500 g</t>
  </si>
  <si>
    <t>Czereśnie - dojrzała, świeża, soczysta, zdrowa, czysta, o dobrym smaku, bez oznak pleśnienia, gnicia i zepsucia</t>
  </si>
  <si>
    <t>Ziemniaki młode jadalne luz kl. I - spełniające wymagania normy PN - 75/R-74450, zdrowe, czyste, suche, jednoodmianowe, sezonowe, w całości, bez śladów uszkodzeń mechanicznych i uszkodzeń spowodowanych przez szkodniki</t>
  </si>
  <si>
    <t>Awokado, dojrzałe, bez plam, oznak gnicia, bez uszkodzeń powstałych podczas wzrostu, zbioru, pakowania i transportu, luzem 200-250 g</t>
  </si>
  <si>
    <t>Cukinia zielona -  świeża, soczysta, zdrowa, sezonowa, w całości, bez śladów uszkodzeń mechanicznych i uszkodzeń spowodowanych przez szkodniki oraz bez oznak pleśnienia i gnicia, jednakowej wielkości.</t>
  </si>
  <si>
    <t>Drożdże 100 g bez konserwantów</t>
  </si>
  <si>
    <t>Jaja kurze - zgodne z klasą A , kod systemu chowu 0 lub 1,), każde jajko musi być oznaczone na skorupie numerami wyróżniającymi (kod systemu hodowli, kod państwa oraz oznaczenia zakładu), nie dopuszczone są jajka nieoznakowane, zbite lub popękane</t>
  </si>
  <si>
    <t>63 g - 73 g</t>
  </si>
  <si>
    <t>Jogurt naturalny typu greckiego - zawartość tłuszczu do 10%, zawierający biokultury, bez dodatku żelatyny spożywczej, bez mleka w proszku, bez konserwantów, stabilizatorów i substancji zagęszczających, smak łagodny, konsystencja: jednolita, gęsta</t>
  </si>
  <si>
    <t>200g</t>
  </si>
  <si>
    <t>Masło oselkowe - nie solone w kostkach (starannie uformowana) o zawartości tłuszczu min. 82,5%, bez dodatków roślinnych, bez konserwantów i sztucznych barwników, konsystencja: jednolita, zwarta, smarowna,</t>
  </si>
  <si>
    <t>Masło bez laktozy</t>
  </si>
  <si>
    <t xml:space="preserve">Majonez - skład: olej roślinny, żółtka jaja kurzego, ocet, gorczyca, woda, sól morska, pieprz, zawartość tłuszczu 80%, regulator kwasowości (kwasek cytrynowy), bez środków konserwujących, bez dodatku cukru i substancji słodzących zdefiniowanych w rozporządzeniu (WE) nr 1333/2008  </t>
  </si>
  <si>
    <t>Mleko bez laktozy</t>
  </si>
  <si>
    <t>Ser twarogowy półtłusty - kl. I, formowany, zawartość tłuszczu w suchej masie poniżej 30%, pakowany próżniowo w folię z tworzywa sztucznego, bez konserwantów, otrzymywany z białek mleka skoagulowanych metodą kwasową, smak: łagodny, lekko kwaśny, posmak pasteryzacji, konsystencja: jednolita, zwarta, bez grudek, lekko luźna, barwa: biała do lekko kremowej, jednolita w całej masie</t>
  </si>
  <si>
    <t>Serek  topiony</t>
  </si>
  <si>
    <t>90 g</t>
  </si>
  <si>
    <t> 1 Kg</t>
  </si>
  <si>
    <t>Śmietana 12% - do zup i sosów o zawartości tłuszczu nie mniejszej niż 12%, homogenizowana, bez dodatku mleka w proszku, bez konserwantów, stabilizatorów i substancji zagęszczających.</t>
  </si>
  <si>
    <t>Śmietana 18% - do zup i sosów o zawartości tłuszczu nie mniejszej niż 18%, homogenizowana, bez mleka w proszku, bez konserwantów, stabilizatorów i substancji zagęszczających.</t>
  </si>
  <si>
    <t>330 g</t>
  </si>
  <si>
    <t>Śmietanka 30% UHT – do zup i sosów skład: śmietana, karagen, smak lekko słodki, produkt o jednolitej, kremowej konsystencji, bez kłaczków ściętego sernika, barwa jednolita, biała z odcieniem jasnokremowym do kremowego</t>
  </si>
  <si>
    <t>250 ml</t>
  </si>
  <si>
    <t>Mleko UHT - krowie, 2 % tłuszczu (karton), bez przeciwutleniaczy i stabilizatorów, o wysokiej jakości mikrobiologicznej, wygląd i barwa jednolita, smak i zapach czysty bez obcych posmaków i zapachów</t>
  </si>
  <si>
    <t>2000g</t>
  </si>
  <si>
    <t>Dynia kostka sypka, nieoblodzona, niezlepiona, nieuszkodzona mechanicznie, głęboko mrożona</t>
  </si>
  <si>
    <t>Agrest – owoce jednolite odmianowo w partii, całe sypkie, nieoblodzone, niezlepione, nieuszkodzone mechanicznie, głęboko mrożona</t>
  </si>
  <si>
    <t>Rabarabar - owoce jednolite odmianowo w partii, całe sypkie, nieoblodzone, niezlepione, nieuszkodzone mechanicznie, głęboko mrożona</t>
  </si>
  <si>
    <t>OP.</t>
  </si>
  <si>
    <t>Maliny - owoce, jednolite odmianowo w partii, bez szypułek, całe, sypkie, nieoblodzone, niezlepione, nieuszkodzone mechanicznie, głęboko mrożone</t>
  </si>
  <si>
    <t>Marchew z groszkiem -marchew pokrojona w kostkę, groszek, sypkie, nieoblodzone, niezlepione, bez uszkodzeń spowodowanych przez szkodniki, głęboko mrożona</t>
  </si>
  <si>
    <t>op.</t>
  </si>
  <si>
    <t>Marchew kostka — marchew pokrojona w kostkę, sypkie, nieoblodzone, niezlepione, bez uszkodzeń spowodowanych przez szkodniki, głęboko mrożona,</t>
  </si>
  <si>
    <t>Mieszanka warzywna 3 składnikowa - (marchew, kalafior, brokuł) barwa typowa dla poszczególnych warzyw, sypkie, nieoblodzone, niezlepione, nieuszkodzone mechanicznie, bez uszkodzeń spowodowanych przez szkodniki, głęboko mrożona</t>
  </si>
  <si>
    <t>Mieszanka warzywna 8 składnikowa - (marchew, pietruszka  seler, kalafior, brokuł, fasolka szparagowa, groszek zielony, brukselka) barwa typowa dla poszczególnych warzyw, sypkie, nieoblodzone, niezlepione, nieuszkodzone mechanicznie, bez uszkodzeń spowodowanych przez szkodniki, głęboko mrożona</t>
  </si>
  <si>
    <t>Wiśnie - owoce jednolite odmianowo w partii, bez pestek, nieoblodzone, niezlepione, nieuszkodzone mechanicznie, bez uszkodzeń spowodowanych przez szkodniki, głęboko mrożona</t>
  </si>
  <si>
    <t>Śliwki - jednolite odmianowo w partii, bez pestek, nieoblodzone, niezlepione, nieuszkodzone mechanicznie, bez uszkodzeń spowodowanych przez szkodniki, głęboko mrożona</t>
  </si>
  <si>
    <t>Mieszanka europejska</t>
  </si>
  <si>
    <t>Aronia - owoce  jednolite odmianowo w partii, bez szypułek, całe, sypkie, nieoblodzone, niezlepione, nieuszkodzone mechanicznie, głęboko mrożona</t>
  </si>
  <si>
    <t>Dorsz atlantycki - filet bez skóry i ości (Gadus Morhua) SHP 2% glazury, głęboko mrożony, płaty produkcji morskiej /nie czarniak, nie plamiak/, filety z dorsza o nieregularnej wielkości i kształcie, bez skóry i wyrostków ościstych kręgosłupa</t>
  </si>
  <si>
    <t>1 Kg</t>
  </si>
  <si>
    <t xml:space="preserve">Makrela wędzona - świeża, zapakowana hermetycznie, wędzenie obejmuje solenie na sucho lub mokro, a następnie proces ścisłego wędzenia, produkt o charakterystycznym smaku, zapachu i barwie, </t>
  </si>
  <si>
    <t>Mintaj - filet mrożony SHP bez skóry i ości, głęboko mrożony, płaty produkcji morskiej</t>
  </si>
  <si>
    <t>Miruna - filet mrożony SHP ze skórą, bez ości, głęboko mrożony, płaty produkcji morskiej</t>
  </si>
  <si>
    <t>Morszczuk argentyński - filet mrożony SHP bez skóry i ości, głęboko mrożony, płaty produkcji morskiej</t>
  </si>
  <si>
    <t>Filet z makreli w pomidorach – skład: filet z makreli 75 % w kawałkach, pomidor 14%, oliwa z oliwek 6%, woda, cebula, sól morska, przyprawy, bez środków konserwujących, puszka</t>
  </si>
  <si>
    <t xml:space="preserve">Tuńczyk w kawałkach w sosie własnym, w puszce, skład: tuńczyk w kawałkach, woda lub olej, sól, bez konserwantów; opakowanie czyste bez uszkodzeń mechanicznych.  </t>
  </si>
  <si>
    <t>170 g</t>
  </si>
  <si>
    <t>Bułka kajzerka - skład surowcowy: mąka pszenna, drożdże, sól, woda, i inne surowce określone recepturą  bez spulchniaczy i polepszaczy, bułka okrągła , bez wgnieceń i uszkodzeń mechanicznych, opakowanie zbiorcze - kosz plastikowy, czysty  nieuszkodzony</t>
  </si>
  <si>
    <t>Bułka drożdżowa -skład surowcowy: mąka pszenna, drożdże woda, cukier, tłuszcz, sól i inne składniki określone recepturą, bez spulchniaczy i polepszaczy, niedopuszczalne wyroby zdeformowane, zgniecione, spalone, opakowanie zbiorcze - kosz plastikowy, czysty, nieuszkodzony</t>
  </si>
  <si>
    <t>50 g</t>
  </si>
  <si>
    <t>Bułka maślana- skład surowcowy: mąka pszenna, drożdże woda, cukier, tłuszcz, sól i inne składniki określone recepturą, bez spulchniaczy i polepszaczy, niedopuszczalne wyroby zdeformowane, zgniecione, spalone, opakowanie zbiorcze - kosz plastikowy, czysty, nieuszkodzony</t>
  </si>
  <si>
    <t>Bułka weka (krojona) - skład surowcowy: mąka pszenna, drożdże, sól, woda i inne surowce określone recepturą wypieku bułek, bez spulchniaczy i polepszaczy — długa, cienka bułka o długości ok. 30 cm, skórka gładka, błyszcząca lub lekko chropowata, skórka złocista do jasnobrązowej, bez wgnieceń, pakowana w folię  i oznakowana etykietą, opakowanie zbiorcze - kosz plastikowy, czysty, nieuszkodzony</t>
  </si>
  <si>
    <t>Chleb graham (krojony) - skład surowcowy: mąka pszenna graham, mąka pszenna typ 750, kwas naturalny (mąka żytnia) woda, drożdże, sól i inne surowce określone recepturą, bez spulchniaczy i polepszaczy, skórka ściśle połączona z miękiszem, powierzchnia chropowata, bez wgnieceń i uszkodzeń mechanicznych, pakowany w folię, opakowanie zbiorcze - kosz plastikowy, czysty, nieuszkodzony</t>
  </si>
  <si>
    <t>Chleb orkiszowy (krojony) - skład surowcowy: mąka pszenna, płatki orkiszowe, kwas naturalny(mąka żytnia), woda, drożdże, sól, bez spulchniaczy i polepszaczy  skórka ściśle połączona z miękiszem, powierzchnia chropowata, bez wgnieceń i uszkodzeń mechanicznych, pakowany w folię i oznakowany etykietą, opakowanie zbiorcze - kosz plastikowy, czysty, nieuszkodzony</t>
  </si>
  <si>
    <t>Chleb żytni ze słonecznikiem (krojony) - skład surowcowy: mąka żytnia, kwas naturalny, woda, sól, słonecznik obłuszczony, bez spulchniaczy i polepszaczy, skórka ściśle połączona z miękiszem, powierzchnia chropowata, bez wgnieceń i uszkodzeń mechanicznych, pakowany w folię i oznakowany etykietą, opakowanie zbiorcze - kosz plastikowy, czysty, nieuszkodzony</t>
  </si>
  <si>
    <t>Chleb wieloziarnisty (krojony ) - skład surowcowy: mąka pszenna, mąka żytnia, kwas naturalny (mąka żytnia) woda, siemię  lniane, słonecznik, płatki owsiane, płatki żytnie, żyto cięte, pszenica cięta, sól  bez spulchniaczy i polepszaczy, skórka ściśle połączona z miękiszem, bez wgnieceń i uszkodzeń mechanicznych, pakowany w folię i oznakowany etykietą, opakowanie zbiorcze - kosz plastikowy czysty, nieuszkodzony</t>
  </si>
  <si>
    <t>Chleb z żurawiną (krojony) - skład surowcowy: mąka żytnia żyto cięte, kwas naturalny (mąka żytnia) żurawina, słonecznik, siemię lniane, woda, sól bez spulchniaczy i polepszaczy, skórka ściśle połączona z miękiszem, bez wgnieceń i uszkodzeń mechanicznych, pakowany w folię i oznakowany etykietą, opakowanie zbiorcze - kosz plastikowy, czysty nieuszkodzony</t>
  </si>
  <si>
    <t>Chleb  razowy ( krojony ) - skład: mąka żytnia razowa , mąka pszenna, mąka żytnia, słód jęczmienny, woda, drożdże, sól, bez spulchniaczy i polepszaczy, skórka ściśle połączona z miękiszem, bez wgnieceń i uszkodzeń mechanicznych, pakowany w folię i oznakowany etykietą, opakowanie zbiorcze - kosz plastikowy, czysty, nieuszkodzony</t>
  </si>
  <si>
    <t>Chleb ziarnisty  - skład surowcowy: mąka pszenna, mąka żytnia, kwas naturalny, drożdże, woda, sól, bez spulchniaczy i polepszaczy, skórka ściśle połączona z miękiszem, bez wgnieceń i uszkodzeń mechanicznych, pakowany w folię i oznakowany etykietą, opakowanie zbiorcze - kosz plastikowy, czysty, nieuszkodzony</t>
  </si>
  <si>
    <t>Chałka pszenna(krojona) - skład surowcowy: mąka pszenna woda, cukier, drożdże, olej rzepakowo-słonecznikowy, jaja, sól i inne składniki określone recepturą, niedopuszczalne wyroby zdeformowane, zgniecione, spalone, pakowana w folię i oznakowana etykietą, opakowanie zbiorcze - kosz plastikowy - czysty, nieuszkodzony</t>
  </si>
  <si>
    <t>Rogal maślany - skład surowcowy: mąka pszenna, woda, drożdże, cukier, jaja, olej rzepakowo-słonecznikowy, sól, niedopuszczalne wyroby zdeformowane, zgniecione, spalone</t>
  </si>
  <si>
    <t>Rogal pszenny - skład surowcowy: mąka pszenna, drożdże woda, cukier, tłuszcz, sól i inne składniki określone recepturą, bez spulchniaczy i polepszaczy, niedopuszczalne wyroby zdeformowane, zgniecione, spalone, opakowanie zbiorcze - kosz plastikowy, czysty, nieuszkodzony</t>
  </si>
  <si>
    <t>3000 ml</t>
  </si>
  <si>
    <t>Sok jednodniowy - 3 lub więcej składnikowe, zawierające w składzie wyselekcjonowane owoce i warzywa dopasowane do sezonowości produktów, tłoczone na zimno (nie z sokowirówki), niepoddane procesowi pasteryzacji, bez dodatku substancji słodzących, barwników i konserwantów, dostarczane w opakowaniach zbiorczych</t>
  </si>
  <si>
    <t>Baton /chrupiące owoce /- bez barwników i konserwantów, gdzie do wyprodukowania 100g produktu zużyto 250g świeżych owoców z wykorzystaniem techniki suszenia sublimacyjnego</t>
  </si>
  <si>
    <t>Baton owocowo - zbożowy -  zawiera naturalnie występujące cukry, skład: owoce suszone 78%, mąki (ryżowa  kukurydziana, jęczmienna), płatki owsiane  koncentrat jabłkowy, truskawka liofilizowana1,5%, aromat naturalny, olej rzepakowy</t>
  </si>
  <si>
    <t>Baton musli owocowy (jabłkowy, malinowy, morelowy i inne) – skład: płatki owsiane, płatki pszenne, owoce min. 14%, pszenica ekstrudowana, orzechy laskowe, rodzynki, tłuszcz roślinny, bez dodatku cukru i substancji słodzących zdefiniowanych w rozporządzeniu (we) nr 1333/2008 oraz bez środków konserwujących</t>
  </si>
  <si>
    <t>Biszkopty</t>
  </si>
  <si>
    <t>120 g</t>
  </si>
  <si>
    <t>Chrupki kukurydziane - różne smaki, kasza kukurydziana minimum 73%, nierafinowany cukier trzcinowy, olej słonecznikowy oraz inne dodatki w zależności od rodzaju np. puree bananowe, bez środków konserwujących</t>
  </si>
  <si>
    <t>Cukier biały  kryształ – skład cukier buraczany 100%, bez środków konserwujących, opakowanie jednostkowe torebki papierowe</t>
  </si>
  <si>
    <t>Cukier wanilinowy</t>
  </si>
  <si>
    <t>Cukier puder - skład: cukier buraczany 100% mielony , bez środków konserwujących</t>
  </si>
  <si>
    <t>Cynamon mielony - przyprawa korzenna bez dodatków</t>
  </si>
  <si>
    <t>Ciasteczka owsiane - naturalne, skład: owsianka, mąka owsiana, otręby owsiane, tłuszcz kokosowy, bez polepszaczy, spulchniaczy i środków konserwujących</t>
  </si>
  <si>
    <t xml:space="preserve">Ciasteczka orkiszowe - naturalne, skład: mąka orkiszowa, tłuszcz kokosowy, bez polepszaczy, spulchniaczy i środków konserwujących  </t>
  </si>
  <si>
    <t>Ciasteczka śniadaniowe -z morelą ,musli, żurawiną</t>
  </si>
  <si>
    <t>Cripsy owocowe — skład: jabłko 98% krojone w talarki, suszony zagęszczony sok truskawkowy 1,2%, koncentrat soku cytrynowego, zagęszczony sok truskawkowy 0,3% bez dodatku cukrów i substancji słodzących bez soli i tłuszczu</t>
  </si>
  <si>
    <t>18 g</t>
  </si>
  <si>
    <r>
      <t>Curry</t>
    </r>
    <r>
      <rPr>
        <sz val="9"/>
        <color rgb="FF000000"/>
        <rFont val="Arial"/>
        <family val="2"/>
        <charset val="238"/>
      </rPr>
      <t>100%</t>
    </r>
  </si>
  <si>
    <t>Pp.</t>
  </si>
  <si>
    <t>1000 g </t>
  </si>
  <si>
    <t>Granola owocowa</t>
  </si>
  <si>
    <t>Herbata zwykła granulowana – czarna</t>
  </si>
  <si>
    <t>Herbata ziołowa ekspresowa - różne smaki, m.in..: mięta pieprzowa, rumianek, melisa z gruszką koperek, melisa, lipa</t>
  </si>
  <si>
    <t>Herbata owocowa 100% - skład: różne kompozycje suszonych , rozdrobnionych  owoców , kwiatów , bez czarnej herbaty, po zaparzeniu esencjonalny napar, wyraźnie wyczuwalny smak owocowy, opakowanie czyste bez uszkodzeń mechanicznych.</t>
  </si>
  <si>
    <t>Herbata zwykła ekspresowa - czarna</t>
  </si>
  <si>
    <t>Kwasek cytrynowy</t>
  </si>
  <si>
    <t>Kakao prawdziwe — skład: 100% ziarna mielonego z kakaowca; opakowanie czyste bez uszkodzeń mechanicznych</t>
  </si>
  <si>
    <t>Kawa zbożowa typu INKA – skład: zboża 72% (jęczmień, żyto), cykoria, burak cukrowy, bez środków konserwujących, opakowanie czyste bez uszkodzeń mechanicznych</t>
  </si>
  <si>
    <t>Kasza gryczana prażona – skład: obłuszczone ziarno preparowane termicznie (100%), barwa brązowa, po ugotowaniu sypkie, lekkie, puszyste, nie sklejone, ziarna powinny się rozdzielać, ziarna wolne od zanieczyszczeń biologicznych i szkodników</t>
  </si>
  <si>
    <t>1 Kg </t>
  </si>
  <si>
    <t>Kasza jaglana - skład: produkt otrzymywany z nasion prosa, ziarna wolne od zanieczyszczeń biologicznych i szkodników, nie zawiera glutenu</t>
  </si>
  <si>
    <t>Kasza kuskus - granulat otrzymany z pszenicy durum, ma postać okrągłych ziarenek o średnicy około 1 mm</t>
  </si>
  <si>
    <t>Kasza manna (grysik) 100% – skład: produkt otrzymywany z przemiału oczyszczonego ziarna pszenicy, w postaci drobnych ziarenek barwy białej lub kremowej, ziarna wolne od zanieczyszczeń biologicznych i szkodników</t>
  </si>
  <si>
    <t>Kasza jęczmienna średnia perłowa wiejska - skład: obłuszczone ziarno  preparowane termicznie (100%), po ugotowaniu sypkie, ziarna wolne od zanieczyszczeń biologicznych i szkodników, opakowanie czyste bez uszkodzeń mechanicznych</t>
  </si>
  <si>
    <t>Koperek suszony</t>
  </si>
  <si>
    <t>Kółeczka miodowe</t>
  </si>
  <si>
    <t>Liść laurowy – skład: suszone liście laurowe 100%, opakowanie czyste bez uszkodzeń mechanicznych</t>
  </si>
  <si>
    <t>Lubczyk – skład: suszone liście lubczyka 100%, opakowanie czyste bez uszkodzeń mechanicznych</t>
  </si>
  <si>
    <t>Majeranek - skład: rozdrobnione ziele majeranku 100% bez środków konserwujących, aromatyczny, gorzki smak</t>
  </si>
  <si>
    <r>
      <t xml:space="preserve">Makaron - skład: 100% mąki pszennej makaronowej  </t>
    </r>
    <r>
      <rPr>
        <b/>
        <sz val="9"/>
        <color rgb="FF000000"/>
        <rFont val="Arial"/>
        <family val="2"/>
        <charset val="238"/>
      </rPr>
      <t xml:space="preserve">durum </t>
    </r>
    <r>
      <rPr>
        <sz val="9"/>
        <color rgb="FF000000"/>
        <rFont val="Arial"/>
        <family val="2"/>
        <charset val="238"/>
      </rPr>
      <t>(semolina), woda - różne formy, m.in. nitki, gwiazdki, zacierka, krajanka , łazanka</t>
    </r>
  </si>
  <si>
    <r>
      <t>Makaron - skład: 100% mąki pszennej makaronowej</t>
    </r>
    <r>
      <rPr>
        <b/>
        <sz val="9"/>
        <color rgb="FF000000"/>
        <rFont val="Arial"/>
        <family val="2"/>
        <charset val="238"/>
      </rPr>
      <t xml:space="preserve"> durum</t>
    </r>
    <r>
      <rPr>
        <sz val="9"/>
        <color rgb="FF000000"/>
        <rFont val="Arial"/>
        <family val="2"/>
        <charset val="238"/>
      </rPr>
      <t xml:space="preserve"> (semolina, woda - różne formy, m.in. świderki , kokardki , spaghetti i inne</t>
    </r>
  </si>
  <si>
    <t>Makaron pełne ziarno -  skład: mąka makaronowa pszenna pełnoziarnista, woda różne kształty, m.in.: spaghetti, gwiazdki, świderki, kokardki i inne</t>
  </si>
  <si>
    <t>Makaron bezglutenowy -nitki, świderki, spaghetti, pióra</t>
  </si>
  <si>
    <t>Musztarda stołowa – skład: woda, gorczyca, ocet spirytusowy, cukier, sól  bez substancji konserwujących, opakowanie szklane</t>
  </si>
  <si>
    <t>180 g</t>
  </si>
  <si>
    <t>Mąka kukurydziana - skrobia otrzymana z kukurydzy, wysuszona, zmielona i przesiana , opakowanie jednostkowe - torebka papierowa</t>
  </si>
  <si>
    <t>Mąka pszenna -  mąka typu 550, jednolity biały kolor, bez zanieczyszczeń organicznych i nieorganicznych, wolna od szkodników i ich pozostałości, opakowanie jednostkowe - torebka papierowa</t>
  </si>
  <si>
    <t>Mąka ziemniaczana - skład: skrobia ziemniaczana 100% produkowana z ziemniaków skrobiowych, jednolity biały kolor, bez zanieczyszczeń organicznych i nieorganicznych</t>
  </si>
  <si>
    <r>
      <t xml:space="preserve">Miód 100% naturalny, nektarowy, bez barwników i domieszek, w opakowaniu szklanym, </t>
    </r>
    <r>
      <rPr>
        <b/>
        <sz val="9"/>
        <color theme="1"/>
        <rFont val="Arial"/>
        <family val="2"/>
        <charset val="238"/>
      </rPr>
      <t>miód nie może być mieszaniną różnych miodów</t>
    </r>
  </si>
  <si>
    <t>900 g</t>
  </si>
  <si>
    <t>Olej rzepakowy - olej roślinny rafinowany, z pierwszego tłoczenia, filtrowany na zimno o zawartości kwasów jednonienasyconych powyżej 50% i zawartości kwasów wielonienasyconych poniżej 40%, opakowanie czyste bez uszkodzeń mechanicznych</t>
  </si>
  <si>
    <t>Oregano, mielone 100%</t>
  </si>
  <si>
    <t>Papryka słodka, mielona 100%</t>
  </si>
  <si>
    <t>Pieprz czarny, mielony 100%</t>
  </si>
  <si>
    <t>100g</t>
  </si>
  <si>
    <t>Pieprz ziołowy, mielony 100%</t>
  </si>
  <si>
    <t>Płatki jęczmienne  - skład: płatki jęczmienne 100%, struktura i konsystencja sypka w postaci płatków bez grudek, wolne od szkodników i ich pozostałości</t>
  </si>
  <si>
    <t>500g</t>
  </si>
  <si>
    <t>Płatki gryczane - skład: płatki gryczane 100%, struktura i konsystencja sypka w postaci płatków bez grudek, wolne od szkodników i ich pozostałości</t>
  </si>
  <si>
    <t>Płatki orkiszowe pełnoziarniste - skład: płatki orkiszowe pełnoziarniste 100% struktura i konsystencja sypka w postaci płatków bez grudek, wolne od szkodników i ich pozostałości</t>
  </si>
  <si>
    <t>Płatki kukurydziane — skład: kasza kukurydziana 99%, sól, ekstrakt słodowy z jęczmienia, produkt suchy o sypkiej konsystencji, w postaci odrębnych nie sklejonych płatków, bez zanieczyszczeń organicznych i nieorganicznych, bez dodatku cukru i substancji słodzących</t>
  </si>
  <si>
    <t>Płatki żytnie -skład: płatki żytnie 100% otrzymywane z całego ziarna żyta, produkt suchy o sypkiej konsystencji, w postaci odrębnych nie sklejonych płatków, wolne od szkodników i ich pozostałości</t>
  </si>
  <si>
    <t>Płatki pełnoziarniste zbożowe z owocami  Fit</t>
  </si>
  <si>
    <t>225 g</t>
  </si>
  <si>
    <t>Płatki wielozbożowe</t>
  </si>
  <si>
    <t>Płatki cynamonowe</t>
  </si>
  <si>
    <t>Pieczywo chrupkie - (różne rodzaje), skład: mąka pszenna, mąka żytnia, pełnoziarnista mąka pszenna, mleko w proszku odtłuszczone, cukier, sól, tłuszcz roślinny + dodatki w zależności od asortymentu</t>
  </si>
  <si>
    <t>Rodzynki sułtańskie - suszone owoce zielonych winogron, sprężyste, miękkie i błyszczące</t>
  </si>
  <si>
    <t>Ryż długoziarnisty biały  - powinien być suchy, dobrze odtłuszczony, nie zawierać ziaren połamanych i mączki, po ugotowaniu sypki, bez zanieczyszczeń organicznych i nieorganicznych, wolny od szkodników i ich pozostałości</t>
  </si>
  <si>
    <t>Ryż długoziarnisty parboiled – skład: ziarno ryżu białego,  długie, preparowane termicznie (100%), ziarna mają prześwitujące bielmo o żółtozłotej barwie, po ugotowaniu sypkie, bez zanieczyszczeń organicznych i nieorganicznych, wolny od szkodników i ich pozostałości</t>
  </si>
  <si>
    <t>Rurki waflowe puste</t>
  </si>
  <si>
    <t>Słomka ptysiowa</t>
  </si>
  <si>
    <t>Soczewica czerwona- skład: soczewica czerwona 100%, nasiona mają czerwona barwę, ziarna twarde bez przebarwień</t>
  </si>
  <si>
    <t>Sól jodowana</t>
  </si>
  <si>
    <t>1000g</t>
  </si>
  <si>
    <t>Wafle ryżowe naturalne - produkt bezglutenowy, składniki: ryż brązowy, zawartość soli wynika wyłącznie z obecności naturalnie występującego sodu</t>
  </si>
  <si>
    <t>Wafle ryżowe z polewą malinową</t>
  </si>
  <si>
    <t>Woda mineralna niegazowana</t>
  </si>
  <si>
    <t>750 ml</t>
  </si>
  <si>
    <t>Zioła prowansalskie - skład: suszone oregano, cząber, rozmaryn, bazylia, majeranek, tymianek, bez środków konserwujących, opakowanie czyste bez uszkodzeń mechanicznych.</t>
  </si>
  <si>
    <t>Ziele angielskie - skład: ziele angielskie w całości 100%</t>
  </si>
  <si>
    <t>Żurek w butelce (skład: mąka żytnia, ziele angielskie, liść laurowy, pieprz, sól, czosnek), produkt bez konserwantów i sztucznych barwników, opakowanie czyste bez uszkodzeń mechanicznych</t>
  </si>
  <si>
    <t>Żurawina suszona- skład: suszona żurawina 60%, cukier trzcinowy 39%, olej roślinny 1%, bez oznak pleśnienia, gnicia i zepsucia, bez zanieczyszczeń biologicznych, opakowanie czyste bez uszkodzeń mechanicznych</t>
  </si>
  <si>
    <t>Chrzan tarty naturalny - skład: świeże, pozbawione skórki tarte korzenie chrzanu, kwasek cytrynowy, sól; bez środków konserwujących; struktura - przetarta masa z zawartością drobnych fragmentów korzeni chrzanu, smak i zapach - charakterystyczny dla chrzanu, lekko piekący, kwaśnosłodki, barwa biała lub biało kremowa, opakowanie szklane</t>
  </si>
  <si>
    <t>Dżem 100% owoców bez dodatku cukru - różne smaki, m.in: brzoskwiniowy, truskawkowy, morelowy, malinowy, ananasowy, (słoik) -  słodzony zagęszczonym sokiem jabłkowym</t>
  </si>
  <si>
    <t>Groszek konserwowy – skład: całe ziarna groszku kolor zielony, soczyste, niezepsute, bez obcych zapachów, woda, sól, bez środków konserwujących; opakowanie czyste bez uszkodzeń mechanicznych, puszka</t>
  </si>
  <si>
    <t>Koncentrat pomidorowy 30% - skład: skoncentrowane pomidory, sam miąższ bez skórek, woda, sól, konsystencja stała w formie pasty o naturalnym smaku i aromacie, produkt pasteryzowany, kolor czerwony, bez środków konserwujących, opakowanie szklane, czyste</t>
  </si>
  <si>
    <t>Ogórki konserwowe</t>
  </si>
  <si>
    <t>Mus owocowy</t>
  </si>
  <si>
    <t>Powidła śliwkowe - przetwór ze śliwek, o  smarownej konsystencji, bez zagęstników i słodzików</t>
  </si>
  <si>
    <t>290 g</t>
  </si>
  <si>
    <t>Szczaw konserwowy</t>
  </si>
  <si>
    <t>350g</t>
  </si>
  <si>
    <t>Sok owocowy 100% z zagęszczonego soku, bez dodatku cukru i substancji słodzących, w kartonikach z rurką - różne smaki: jabłko, pomarańcz, gruszka, multiwitamina i inne</t>
  </si>
  <si>
    <t>200 ml</t>
  </si>
  <si>
    <t>Sok malinowy 100% bez dodatku cukru i substancji słodzących</t>
  </si>
  <si>
    <t>330 ml</t>
  </si>
  <si>
    <t>Sok 100% bez dodatku cukru i substancji słodzących, różne smaki</t>
  </si>
  <si>
    <t>900 ml</t>
  </si>
  <si>
    <t>Sok tłoczony na zimno 100%, pasteryzowany, bez dodatku cukru, wody i dodatków słodzących, naturalnie mętny (różne smaki): jabłkowy, jabłkowo-gruszkowy, pomarańczowo-jabłkowy i inne</t>
  </si>
  <si>
    <t>5000 ml</t>
  </si>
  <si>
    <t>Sok tłoczony na zimno 100%, pasteryzowany, bez dodatku cukru, wody i dodatków słodzących, naturalnie mętny (różne smaki): jabłkowy, jabłkowo-gruszkowy, pomarańczowo - jabłkowy i inne</t>
  </si>
  <si>
    <t>Sok tłoczony na zimno, 100%, z zagęszczonego soku, pasteryzowany, naturalnie mętny, bez dodatku cukru wody i dodatków słodzących (różne smaki): jabłko, pomarańcza, ananas, multiwitamina i 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</si>
</sst>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6"/>
  <sheetViews>
    <sheetView workbookViewId="0">
      <selection activeCell="F26" sqref="F26"/>
    </sheetView>
  </sheetViews>
  <sheetFormatPr defaultRowHeight="14.5" x14ac:dyDescent="0.35"/>
  <cols>
    <col min="1" max="1" width="3.54296875" customWidth="1"/>
    <col min="2" max="2" width="112.453125" customWidth="1"/>
    <col min="3" max="3" width="6.1796875" bestFit="1" customWidth="1"/>
    <col min="4" max="4" width="5.81640625" bestFit="1" customWidth="1"/>
    <col min="5" max="5" width="14.54296875" style="2" customWidth="1"/>
    <col min="6" max="6" width="11.1796875" style="2" customWidth="1"/>
  </cols>
  <sheetData>
    <row r="1" spans="1:6" s="4" customFormat="1" ht="34.5" x14ac:dyDescent="0.25">
      <c r="A1" s="22" t="s">
        <v>0</v>
      </c>
      <c r="B1" s="22" t="s">
        <v>1</v>
      </c>
      <c r="C1" s="22" t="s">
        <v>2</v>
      </c>
      <c r="D1" s="22" t="s">
        <v>3</v>
      </c>
      <c r="E1" s="14" t="s">
        <v>7</v>
      </c>
      <c r="F1" s="14" t="s">
        <v>8</v>
      </c>
    </row>
    <row r="2" spans="1:6" s="4" customFormat="1" ht="10.5" customHeight="1" x14ac:dyDescent="0.25">
      <c r="A2" s="22">
        <v>1</v>
      </c>
      <c r="B2" s="22">
        <v>2</v>
      </c>
      <c r="C2" s="22">
        <v>3</v>
      </c>
      <c r="D2" s="22">
        <v>4</v>
      </c>
      <c r="E2" s="14">
        <v>5</v>
      </c>
      <c r="F2" s="14" t="s">
        <v>9</v>
      </c>
    </row>
    <row r="3" spans="1:6" ht="23" x14ac:dyDescent="0.35">
      <c r="A3" s="10">
        <v>1</v>
      </c>
      <c r="B3" s="7" t="s">
        <v>118</v>
      </c>
      <c r="C3" s="8" t="s">
        <v>4</v>
      </c>
      <c r="D3" s="11">
        <v>120</v>
      </c>
      <c r="E3" s="16">
        <v>0</v>
      </c>
      <c r="F3" s="17">
        <f>D3*E3</f>
        <v>0</v>
      </c>
    </row>
    <row r="4" spans="1:6" ht="23" x14ac:dyDescent="0.35">
      <c r="A4" s="10">
        <v>2</v>
      </c>
      <c r="B4" s="6" t="s">
        <v>119</v>
      </c>
      <c r="C4" s="8" t="s">
        <v>4</v>
      </c>
      <c r="D4" s="9">
        <v>180</v>
      </c>
      <c r="E4" s="16">
        <v>0</v>
      </c>
      <c r="F4" s="17">
        <f t="shared" ref="F4:F25" si="0">D4*E4</f>
        <v>0</v>
      </c>
    </row>
    <row r="5" spans="1:6" ht="23" x14ac:dyDescent="0.35">
      <c r="A5" s="10">
        <v>3</v>
      </c>
      <c r="B5" s="6" t="s">
        <v>120</v>
      </c>
      <c r="C5" s="8" t="s">
        <v>4</v>
      </c>
      <c r="D5" s="9">
        <v>250</v>
      </c>
      <c r="E5" s="16">
        <v>0</v>
      </c>
      <c r="F5" s="17">
        <f t="shared" si="0"/>
        <v>0</v>
      </c>
    </row>
    <row r="6" spans="1:6" ht="12" customHeight="1" x14ac:dyDescent="0.35">
      <c r="A6" s="10">
        <v>4</v>
      </c>
      <c r="B6" s="6" t="s">
        <v>5</v>
      </c>
      <c r="C6" s="8" t="s">
        <v>4</v>
      </c>
      <c r="D6" s="9">
        <v>400</v>
      </c>
      <c r="E6" s="16">
        <v>0</v>
      </c>
      <c r="F6" s="17">
        <f t="shared" si="0"/>
        <v>0</v>
      </c>
    </row>
    <row r="7" spans="1:6" ht="12.65" customHeight="1" x14ac:dyDescent="0.35">
      <c r="A7" s="10">
        <v>5</v>
      </c>
      <c r="B7" s="6" t="s">
        <v>121</v>
      </c>
      <c r="C7" s="8" t="s">
        <v>4</v>
      </c>
      <c r="D7" s="9">
        <v>50</v>
      </c>
      <c r="E7" s="16">
        <v>0</v>
      </c>
      <c r="F7" s="17">
        <f t="shared" si="0"/>
        <v>0</v>
      </c>
    </row>
    <row r="8" spans="1:6" ht="23" x14ac:dyDescent="0.35">
      <c r="A8" s="10">
        <v>6</v>
      </c>
      <c r="B8" s="6" t="s">
        <v>122</v>
      </c>
      <c r="C8" s="10" t="s">
        <v>4</v>
      </c>
      <c r="D8" s="9">
        <v>300</v>
      </c>
      <c r="E8" s="16">
        <v>0</v>
      </c>
      <c r="F8" s="17">
        <f t="shared" si="0"/>
        <v>0</v>
      </c>
    </row>
    <row r="9" spans="1:6" ht="23" x14ac:dyDescent="0.35">
      <c r="A9" s="10">
        <v>7</v>
      </c>
      <c r="B9" s="6" t="s">
        <v>123</v>
      </c>
      <c r="C9" s="8" t="s">
        <v>4</v>
      </c>
      <c r="D9" s="9">
        <v>50</v>
      </c>
      <c r="E9" s="16">
        <v>0</v>
      </c>
      <c r="F9" s="17">
        <f t="shared" si="0"/>
        <v>0</v>
      </c>
    </row>
    <row r="10" spans="1:6" ht="23" x14ac:dyDescent="0.35">
      <c r="A10" s="10">
        <v>8</v>
      </c>
      <c r="B10" s="6" t="s">
        <v>124</v>
      </c>
      <c r="C10" s="8" t="s">
        <v>4</v>
      </c>
      <c r="D10" s="9">
        <v>70</v>
      </c>
      <c r="E10" s="16">
        <v>0</v>
      </c>
      <c r="F10" s="17">
        <f t="shared" si="0"/>
        <v>0</v>
      </c>
    </row>
    <row r="11" spans="1:6" ht="11.5" customHeight="1" x14ac:dyDescent="0.35">
      <c r="A11" s="10">
        <v>9</v>
      </c>
      <c r="B11" s="7" t="s">
        <v>125</v>
      </c>
      <c r="C11" s="8" t="s">
        <v>4</v>
      </c>
      <c r="D11" s="11">
        <v>30</v>
      </c>
      <c r="E11" s="16">
        <v>0</v>
      </c>
      <c r="F11" s="17">
        <f t="shared" si="0"/>
        <v>0</v>
      </c>
    </row>
    <row r="12" spans="1:6" ht="12.65" customHeight="1" x14ac:dyDescent="0.35">
      <c r="A12" s="10">
        <v>10</v>
      </c>
      <c r="B12" s="6" t="s">
        <v>126</v>
      </c>
      <c r="C12" s="10" t="s">
        <v>4</v>
      </c>
      <c r="D12" s="9">
        <v>50</v>
      </c>
      <c r="E12" s="16">
        <v>0</v>
      </c>
      <c r="F12" s="17">
        <f t="shared" si="0"/>
        <v>0</v>
      </c>
    </row>
    <row r="13" spans="1:6" x14ac:dyDescent="0.35">
      <c r="A13" s="10">
        <v>11</v>
      </c>
      <c r="B13" s="6" t="s">
        <v>127</v>
      </c>
      <c r="C13" s="8" t="s">
        <v>4</v>
      </c>
      <c r="D13" s="9">
        <v>70</v>
      </c>
      <c r="E13" s="16">
        <v>0</v>
      </c>
      <c r="F13" s="17">
        <f t="shared" si="0"/>
        <v>0</v>
      </c>
    </row>
    <row r="14" spans="1:6" x14ac:dyDescent="0.35">
      <c r="A14" s="10">
        <v>12</v>
      </c>
      <c r="B14" s="6" t="s">
        <v>128</v>
      </c>
      <c r="C14" s="8" t="s">
        <v>4</v>
      </c>
      <c r="D14" s="9">
        <v>80</v>
      </c>
      <c r="E14" s="16">
        <v>0</v>
      </c>
      <c r="F14" s="17">
        <f t="shared" si="0"/>
        <v>0</v>
      </c>
    </row>
    <row r="15" spans="1:6" ht="23" x14ac:dyDescent="0.35">
      <c r="A15" s="10">
        <v>13</v>
      </c>
      <c r="B15" s="6" t="s">
        <v>138</v>
      </c>
      <c r="C15" s="8" t="s">
        <v>4</v>
      </c>
      <c r="D15" s="9">
        <v>100</v>
      </c>
      <c r="E15" s="16">
        <v>0</v>
      </c>
      <c r="F15" s="17">
        <f t="shared" si="0"/>
        <v>0</v>
      </c>
    </row>
    <row r="16" spans="1:6" x14ac:dyDescent="0.35">
      <c r="A16" s="10">
        <v>14</v>
      </c>
      <c r="B16" s="6" t="s">
        <v>129</v>
      </c>
      <c r="C16" s="10" t="s">
        <v>4</v>
      </c>
      <c r="D16" s="9">
        <v>50</v>
      </c>
      <c r="E16" s="16">
        <v>0</v>
      </c>
      <c r="F16" s="17">
        <f t="shared" si="0"/>
        <v>0</v>
      </c>
    </row>
    <row r="17" spans="1:6" ht="23" x14ac:dyDescent="0.35">
      <c r="A17" s="10">
        <v>15</v>
      </c>
      <c r="B17" s="6" t="s">
        <v>137</v>
      </c>
      <c r="C17" s="10" t="s">
        <v>4</v>
      </c>
      <c r="D17" s="9">
        <v>95</v>
      </c>
      <c r="E17" s="16">
        <v>0</v>
      </c>
      <c r="F17" s="17">
        <f t="shared" si="0"/>
        <v>0</v>
      </c>
    </row>
    <row r="18" spans="1:6" ht="23" x14ac:dyDescent="0.35">
      <c r="A18" s="10">
        <v>16</v>
      </c>
      <c r="B18" s="6" t="s">
        <v>130</v>
      </c>
      <c r="C18" s="8" t="s">
        <v>4</v>
      </c>
      <c r="D18" s="9">
        <v>450</v>
      </c>
      <c r="E18" s="16">
        <v>0</v>
      </c>
      <c r="F18" s="17">
        <f t="shared" si="0"/>
        <v>0</v>
      </c>
    </row>
    <row r="19" spans="1:6" ht="23" x14ac:dyDescent="0.35">
      <c r="A19" s="10">
        <v>17</v>
      </c>
      <c r="B19" s="6" t="s">
        <v>131</v>
      </c>
      <c r="C19" s="8" t="s">
        <v>4</v>
      </c>
      <c r="D19" s="9">
        <v>150</v>
      </c>
      <c r="E19" s="16">
        <v>0</v>
      </c>
      <c r="F19" s="17">
        <f t="shared" si="0"/>
        <v>0</v>
      </c>
    </row>
    <row r="20" spans="1:6" ht="23" x14ac:dyDescent="0.35">
      <c r="A20" s="10">
        <v>18</v>
      </c>
      <c r="B20" s="6" t="s">
        <v>132</v>
      </c>
      <c r="C20" s="8" t="s">
        <v>4</v>
      </c>
      <c r="D20" s="9">
        <v>60</v>
      </c>
      <c r="E20" s="16">
        <v>0</v>
      </c>
      <c r="F20" s="17">
        <f t="shared" si="0"/>
        <v>0</v>
      </c>
    </row>
    <row r="21" spans="1:6" ht="23" x14ac:dyDescent="0.35">
      <c r="A21" s="10">
        <v>19</v>
      </c>
      <c r="B21" s="6" t="s">
        <v>133</v>
      </c>
      <c r="C21" s="8" t="s">
        <v>4</v>
      </c>
      <c r="D21" s="9">
        <v>70</v>
      </c>
      <c r="E21" s="16">
        <v>0</v>
      </c>
      <c r="F21" s="17">
        <f t="shared" si="0"/>
        <v>0</v>
      </c>
    </row>
    <row r="22" spans="1:6" ht="23" x14ac:dyDescent="0.35">
      <c r="A22" s="10">
        <v>20</v>
      </c>
      <c r="B22" s="6" t="s">
        <v>6</v>
      </c>
      <c r="C22" s="8" t="s">
        <v>4</v>
      </c>
      <c r="D22" s="9">
        <v>180</v>
      </c>
      <c r="E22" s="16">
        <v>0</v>
      </c>
      <c r="F22" s="17">
        <f t="shared" si="0"/>
        <v>0</v>
      </c>
    </row>
    <row r="23" spans="1:6" ht="23" x14ac:dyDescent="0.35">
      <c r="A23" s="10">
        <v>21</v>
      </c>
      <c r="B23" s="6" t="s">
        <v>134</v>
      </c>
      <c r="C23" s="8" t="s">
        <v>4</v>
      </c>
      <c r="D23" s="9">
        <v>250</v>
      </c>
      <c r="E23" s="16">
        <v>0</v>
      </c>
      <c r="F23" s="17">
        <f t="shared" si="0"/>
        <v>0</v>
      </c>
    </row>
    <row r="24" spans="1:6" ht="23" x14ac:dyDescent="0.35">
      <c r="A24" s="10">
        <v>22</v>
      </c>
      <c r="B24" s="6" t="s">
        <v>135</v>
      </c>
      <c r="C24" s="8" t="s">
        <v>4</v>
      </c>
      <c r="D24" s="9">
        <v>25</v>
      </c>
      <c r="E24" s="16">
        <v>0</v>
      </c>
      <c r="F24" s="17">
        <f t="shared" si="0"/>
        <v>0</v>
      </c>
    </row>
    <row r="25" spans="1:6" ht="23" x14ac:dyDescent="0.35">
      <c r="A25" s="10">
        <v>23</v>
      </c>
      <c r="B25" s="6" t="s">
        <v>136</v>
      </c>
      <c r="C25" s="8" t="s">
        <v>4</v>
      </c>
      <c r="D25" s="9">
        <v>160</v>
      </c>
      <c r="E25" s="16">
        <v>0</v>
      </c>
      <c r="F25" s="17">
        <f t="shared" si="0"/>
        <v>0</v>
      </c>
    </row>
    <row r="26" spans="1:6" x14ac:dyDescent="0.35">
      <c r="A26" s="30" t="s">
        <v>111</v>
      </c>
      <c r="B26" s="30"/>
      <c r="C26" s="30"/>
      <c r="D26" s="30"/>
      <c r="E26" s="30"/>
      <c r="F26" s="17">
        <f>SUM(F3:F25)</f>
        <v>0</v>
      </c>
    </row>
    <row r="27" spans="1:6" x14ac:dyDescent="0.35">
      <c r="E27" s="1"/>
      <c r="F27" s="1"/>
    </row>
    <row r="28" spans="1:6" x14ac:dyDescent="0.35">
      <c r="E28" s="1"/>
      <c r="F28" s="1"/>
    </row>
    <row r="31" spans="1:6" x14ac:dyDescent="0.35">
      <c r="B31" s="5"/>
    </row>
    <row r="141" spans="6:6" x14ac:dyDescent="0.35">
      <c r="F141" s="3"/>
    </row>
    <row r="142" spans="6:6" x14ac:dyDescent="0.35">
      <c r="F142" s="3"/>
    </row>
    <row r="143" spans="6:6" x14ac:dyDescent="0.35">
      <c r="F143" s="3"/>
    </row>
    <row r="144" spans="6:6" x14ac:dyDescent="0.35">
      <c r="F144" s="3"/>
    </row>
    <row r="145" spans="6:6" x14ac:dyDescent="0.35">
      <c r="F145" s="3"/>
    </row>
    <row r="146" spans="6:6" x14ac:dyDescent="0.35">
      <c r="F146" s="3"/>
    </row>
    <row r="147" spans="6:6" x14ac:dyDescent="0.35">
      <c r="F147" s="3"/>
    </row>
    <row r="148" spans="6:6" x14ac:dyDescent="0.35">
      <c r="F148" s="3"/>
    </row>
    <row r="149" spans="6:6" x14ac:dyDescent="0.35">
      <c r="F149" s="3"/>
    </row>
    <row r="150" spans="6:6" x14ac:dyDescent="0.35">
      <c r="F150" s="3"/>
    </row>
    <row r="151" spans="6:6" x14ac:dyDescent="0.35">
      <c r="F151" s="3"/>
    </row>
    <row r="152" spans="6:6" x14ac:dyDescent="0.35">
      <c r="F152" s="3"/>
    </row>
    <row r="153" spans="6:6" x14ac:dyDescent="0.35">
      <c r="F153" s="3"/>
    </row>
    <row r="154" spans="6:6" x14ac:dyDescent="0.35">
      <c r="F154" s="3"/>
    </row>
    <row r="155" spans="6:6" x14ac:dyDescent="0.35">
      <c r="F155" s="3"/>
    </row>
    <row r="156" spans="6:6" x14ac:dyDescent="0.35">
      <c r="F156" s="3"/>
    </row>
    <row r="157" spans="6:6" x14ac:dyDescent="0.35">
      <c r="F157" s="3"/>
    </row>
    <row r="158" spans="6:6" x14ac:dyDescent="0.35">
      <c r="F158" s="3"/>
    </row>
    <row r="159" spans="6:6" x14ac:dyDescent="0.35">
      <c r="F159" s="3"/>
    </row>
    <row r="160" spans="6:6" x14ac:dyDescent="0.35">
      <c r="F160" s="3"/>
    </row>
    <row r="161" spans="6:6" x14ac:dyDescent="0.35">
      <c r="F161" s="3"/>
    </row>
    <row r="162" spans="6:6" x14ac:dyDescent="0.35">
      <c r="F162" s="3"/>
    </row>
    <row r="163" spans="6:6" x14ac:dyDescent="0.35">
      <c r="F163" s="3"/>
    </row>
    <row r="164" spans="6:6" x14ac:dyDescent="0.35">
      <c r="F164" s="3"/>
    </row>
    <row r="165" spans="6:6" x14ac:dyDescent="0.35">
      <c r="F165" s="3"/>
    </row>
    <row r="166" spans="6:6" x14ac:dyDescent="0.35">
      <c r="F166" s="3"/>
    </row>
    <row r="167" spans="6:6" x14ac:dyDescent="0.35">
      <c r="F167" s="3"/>
    </row>
    <row r="168" spans="6:6" x14ac:dyDescent="0.35">
      <c r="F168" s="3"/>
    </row>
    <row r="169" spans="6:6" x14ac:dyDescent="0.35">
      <c r="F169" s="3"/>
    </row>
    <row r="170" spans="6:6" x14ac:dyDescent="0.35">
      <c r="F170" s="3"/>
    </row>
    <row r="171" spans="6:6" x14ac:dyDescent="0.35">
      <c r="F171" s="3"/>
    </row>
    <row r="172" spans="6:6" x14ac:dyDescent="0.35">
      <c r="F172" s="3"/>
    </row>
    <row r="173" spans="6:6" x14ac:dyDescent="0.35">
      <c r="F173" s="3"/>
    </row>
    <row r="174" spans="6:6" x14ac:dyDescent="0.35">
      <c r="F174" s="3"/>
    </row>
    <row r="175" spans="6:6" x14ac:dyDescent="0.35">
      <c r="F175" s="3"/>
    </row>
    <row r="176" spans="6:6" x14ac:dyDescent="0.35">
      <c r="F176" s="3"/>
    </row>
    <row r="177" spans="6:6" x14ac:dyDescent="0.35">
      <c r="F177" s="3"/>
    </row>
    <row r="178" spans="6:6" x14ac:dyDescent="0.35">
      <c r="F178" s="3"/>
    </row>
    <row r="179" spans="6:6" x14ac:dyDescent="0.35">
      <c r="F179" s="3"/>
    </row>
    <row r="180" spans="6:6" x14ac:dyDescent="0.35">
      <c r="F180" s="3"/>
    </row>
    <row r="181" spans="6:6" x14ac:dyDescent="0.35">
      <c r="F181" s="3"/>
    </row>
    <row r="182" spans="6:6" x14ac:dyDescent="0.35">
      <c r="F182" s="3"/>
    </row>
    <row r="183" spans="6:6" x14ac:dyDescent="0.35">
      <c r="F183" s="3"/>
    </row>
    <row r="184" spans="6:6" x14ac:dyDescent="0.35">
      <c r="F184" s="3"/>
    </row>
    <row r="185" spans="6:6" x14ac:dyDescent="0.35">
      <c r="F185" s="3"/>
    </row>
    <row r="186" spans="6:6" x14ac:dyDescent="0.35">
      <c r="F186" s="3"/>
    </row>
    <row r="187" spans="6:6" x14ac:dyDescent="0.35">
      <c r="F187" s="3"/>
    </row>
    <row r="188" spans="6:6" x14ac:dyDescent="0.35">
      <c r="F188" s="3"/>
    </row>
    <row r="189" spans="6:6" x14ac:dyDescent="0.35">
      <c r="F189" s="3"/>
    </row>
    <row r="190" spans="6:6" x14ac:dyDescent="0.35">
      <c r="F190" s="3"/>
    </row>
    <row r="191" spans="6:6" x14ac:dyDescent="0.35">
      <c r="F191" s="3"/>
    </row>
    <row r="192" spans="6:6" x14ac:dyDescent="0.35">
      <c r="F192" s="3"/>
    </row>
    <row r="193" spans="6:6" x14ac:dyDescent="0.35">
      <c r="F193" s="3"/>
    </row>
    <row r="194" spans="6:6" x14ac:dyDescent="0.35">
      <c r="F194" s="3"/>
    </row>
    <row r="195" spans="6:6" x14ac:dyDescent="0.35">
      <c r="F195" s="3"/>
    </row>
    <row r="196" spans="6:6" x14ac:dyDescent="0.35">
      <c r="F196" s="3"/>
    </row>
    <row r="197" spans="6:6" x14ac:dyDescent="0.35">
      <c r="F197" s="3"/>
    </row>
    <row r="198" spans="6:6" x14ac:dyDescent="0.35">
      <c r="F198" s="3"/>
    </row>
    <row r="199" spans="6:6" x14ac:dyDescent="0.35">
      <c r="F199" s="3"/>
    </row>
    <row r="200" spans="6:6" x14ac:dyDescent="0.35">
      <c r="F200" s="3"/>
    </row>
    <row r="201" spans="6:6" x14ac:dyDescent="0.35">
      <c r="F201" s="3"/>
    </row>
    <row r="202" spans="6:6" x14ac:dyDescent="0.35">
      <c r="F202" s="3"/>
    </row>
    <row r="203" spans="6:6" x14ac:dyDescent="0.35">
      <c r="F203" s="3"/>
    </row>
    <row r="204" spans="6:6" x14ac:dyDescent="0.35">
      <c r="F204" s="3"/>
    </row>
    <row r="205" spans="6:6" x14ac:dyDescent="0.35">
      <c r="F205" s="3"/>
    </row>
    <row r="206" spans="6:6" x14ac:dyDescent="0.35">
      <c r="F206" s="3"/>
    </row>
    <row r="207" spans="6:6" x14ac:dyDescent="0.35">
      <c r="F207" s="3"/>
    </row>
    <row r="208" spans="6:6" x14ac:dyDescent="0.35">
      <c r="F208" s="3"/>
    </row>
    <row r="209" spans="6:6" x14ac:dyDescent="0.35">
      <c r="F209" s="3"/>
    </row>
    <row r="210" spans="6:6" x14ac:dyDescent="0.35">
      <c r="F210" s="3"/>
    </row>
    <row r="211" spans="6:6" x14ac:dyDescent="0.35">
      <c r="F211" s="3"/>
    </row>
    <row r="212" spans="6:6" x14ac:dyDescent="0.35">
      <c r="F212" s="3"/>
    </row>
    <row r="213" spans="6:6" x14ac:dyDescent="0.35">
      <c r="F213" s="3"/>
    </row>
    <row r="214" spans="6:6" x14ac:dyDescent="0.35">
      <c r="F214" s="3"/>
    </row>
    <row r="215" spans="6:6" x14ac:dyDescent="0.35">
      <c r="F215" s="3"/>
    </row>
    <row r="216" spans="6:6" x14ac:dyDescent="0.35">
      <c r="F216" s="3"/>
    </row>
    <row r="217" spans="6:6" x14ac:dyDescent="0.35">
      <c r="F217" s="3"/>
    </row>
    <row r="218" spans="6:6" x14ac:dyDescent="0.35">
      <c r="F218" s="3"/>
    </row>
    <row r="219" spans="6:6" x14ac:dyDescent="0.35">
      <c r="F219" s="3"/>
    </row>
    <row r="220" spans="6:6" x14ac:dyDescent="0.35">
      <c r="F220" s="3"/>
    </row>
    <row r="221" spans="6:6" x14ac:dyDescent="0.35">
      <c r="F221" s="3"/>
    </row>
    <row r="222" spans="6:6" x14ac:dyDescent="0.35">
      <c r="F222" s="3"/>
    </row>
    <row r="223" spans="6:6" x14ac:dyDescent="0.35">
      <c r="F223" s="3"/>
    </row>
    <row r="224" spans="6:6" x14ac:dyDescent="0.35">
      <c r="F224" s="3"/>
    </row>
    <row r="225" spans="6:6" x14ac:dyDescent="0.35">
      <c r="F225" s="3"/>
    </row>
    <row r="226" spans="6:6" x14ac:dyDescent="0.35">
      <c r="F226" s="3"/>
    </row>
    <row r="227" spans="6:6" x14ac:dyDescent="0.35">
      <c r="F227" s="3"/>
    </row>
    <row r="228" spans="6:6" x14ac:dyDescent="0.35">
      <c r="F228" s="3"/>
    </row>
    <row r="229" spans="6:6" x14ac:dyDescent="0.35">
      <c r="F229" s="3"/>
    </row>
    <row r="230" spans="6:6" x14ac:dyDescent="0.35">
      <c r="F230" s="3"/>
    </row>
    <row r="231" spans="6:6" x14ac:dyDescent="0.35">
      <c r="F231" s="3"/>
    </row>
    <row r="232" spans="6:6" x14ac:dyDescent="0.35">
      <c r="F232" s="3"/>
    </row>
    <row r="233" spans="6:6" x14ac:dyDescent="0.35">
      <c r="F233" s="3"/>
    </row>
    <row r="234" spans="6:6" x14ac:dyDescent="0.35">
      <c r="F234" s="3"/>
    </row>
    <row r="235" spans="6:6" x14ac:dyDescent="0.35">
      <c r="F235" s="3"/>
    </row>
    <row r="236" spans="6:6" x14ac:dyDescent="0.35">
      <c r="F236" s="3"/>
    </row>
    <row r="237" spans="6:6" x14ac:dyDescent="0.35">
      <c r="F237" s="3"/>
    </row>
    <row r="238" spans="6:6" x14ac:dyDescent="0.35">
      <c r="F238" s="3"/>
    </row>
    <row r="239" spans="6:6" x14ac:dyDescent="0.35">
      <c r="F239" s="3"/>
    </row>
    <row r="240" spans="6:6" x14ac:dyDescent="0.35">
      <c r="F240" s="3"/>
    </row>
    <row r="241" spans="6:6" x14ac:dyDescent="0.35">
      <c r="F241" s="3"/>
    </row>
    <row r="242" spans="6:6" x14ac:dyDescent="0.35">
      <c r="F242" s="3"/>
    </row>
    <row r="243" spans="6:6" x14ac:dyDescent="0.35">
      <c r="F243" s="3"/>
    </row>
    <row r="244" spans="6:6" x14ac:dyDescent="0.35">
      <c r="F244" s="3"/>
    </row>
    <row r="245" spans="6:6" x14ac:dyDescent="0.35">
      <c r="F245" s="3"/>
    </row>
    <row r="246" spans="6:6" x14ac:dyDescent="0.35">
      <c r="F246" s="3"/>
    </row>
    <row r="247" spans="6:6" x14ac:dyDescent="0.35">
      <c r="F247" s="3"/>
    </row>
    <row r="248" spans="6:6" x14ac:dyDescent="0.35">
      <c r="F248" s="3"/>
    </row>
    <row r="249" spans="6:6" x14ac:dyDescent="0.35">
      <c r="F249" s="3"/>
    </row>
    <row r="250" spans="6:6" x14ac:dyDescent="0.35">
      <c r="F250" s="3"/>
    </row>
    <row r="251" spans="6:6" x14ac:dyDescent="0.35">
      <c r="F251" s="3"/>
    </row>
    <row r="252" spans="6:6" x14ac:dyDescent="0.35">
      <c r="F252" s="3"/>
    </row>
    <row r="253" spans="6:6" x14ac:dyDescent="0.35">
      <c r="F253" s="3"/>
    </row>
    <row r="254" spans="6:6" x14ac:dyDescent="0.35">
      <c r="F254" s="3"/>
    </row>
    <row r="255" spans="6:6" x14ac:dyDescent="0.35">
      <c r="F255" s="3"/>
    </row>
    <row r="256" spans="6:6" x14ac:dyDescent="0.35">
      <c r="F256" s="3"/>
    </row>
    <row r="257" spans="6:6" x14ac:dyDescent="0.35">
      <c r="F257" s="3"/>
    </row>
    <row r="258" spans="6:6" x14ac:dyDescent="0.35">
      <c r="F258" s="3"/>
    </row>
    <row r="259" spans="6:6" x14ac:dyDescent="0.35">
      <c r="F259" s="3"/>
    </row>
    <row r="260" spans="6:6" x14ac:dyDescent="0.35">
      <c r="F260" s="3"/>
    </row>
    <row r="261" spans="6:6" x14ac:dyDescent="0.35">
      <c r="F261" s="3"/>
    </row>
    <row r="262" spans="6:6" x14ac:dyDescent="0.35">
      <c r="F262" s="3"/>
    </row>
    <row r="263" spans="6:6" x14ac:dyDescent="0.35">
      <c r="F263" s="3"/>
    </row>
    <row r="264" spans="6:6" x14ac:dyDescent="0.35">
      <c r="F264" s="3"/>
    </row>
    <row r="265" spans="6:6" x14ac:dyDescent="0.35">
      <c r="F265" s="3"/>
    </row>
    <row r="266" spans="6:6" x14ac:dyDescent="0.35">
      <c r="F266" s="3"/>
    </row>
    <row r="267" spans="6:6" x14ac:dyDescent="0.35">
      <c r="F267" s="3"/>
    </row>
    <row r="268" spans="6:6" x14ac:dyDescent="0.35">
      <c r="F268" s="3"/>
    </row>
    <row r="269" spans="6:6" x14ac:dyDescent="0.35">
      <c r="F269" s="3"/>
    </row>
    <row r="270" spans="6:6" x14ac:dyDescent="0.35">
      <c r="F270" s="3"/>
    </row>
    <row r="271" spans="6:6" x14ac:dyDescent="0.35">
      <c r="F271" s="3"/>
    </row>
    <row r="272" spans="6:6" x14ac:dyDescent="0.35">
      <c r="F272" s="3"/>
    </row>
    <row r="273" spans="6:6" x14ac:dyDescent="0.35">
      <c r="F273" s="3"/>
    </row>
    <row r="274" spans="6:6" x14ac:dyDescent="0.35">
      <c r="F274" s="3"/>
    </row>
    <row r="275" spans="6:6" x14ac:dyDescent="0.35">
      <c r="F275" s="3"/>
    </row>
    <row r="276" spans="6:6" x14ac:dyDescent="0.35">
      <c r="F276" s="3"/>
    </row>
    <row r="277" spans="6:6" x14ac:dyDescent="0.35">
      <c r="F277" s="3"/>
    </row>
    <row r="278" spans="6:6" x14ac:dyDescent="0.35">
      <c r="F278" s="3"/>
    </row>
    <row r="279" spans="6:6" x14ac:dyDescent="0.35">
      <c r="F279" s="3"/>
    </row>
    <row r="280" spans="6:6" x14ac:dyDescent="0.35">
      <c r="F280" s="3"/>
    </row>
    <row r="281" spans="6:6" x14ac:dyDescent="0.35">
      <c r="F281" s="3"/>
    </row>
    <row r="282" spans="6:6" x14ac:dyDescent="0.35">
      <c r="F282" s="3"/>
    </row>
    <row r="283" spans="6:6" x14ac:dyDescent="0.35">
      <c r="F283" s="3"/>
    </row>
    <row r="284" spans="6:6" x14ac:dyDescent="0.35">
      <c r="F284" s="3"/>
    </row>
    <row r="285" spans="6:6" x14ac:dyDescent="0.35">
      <c r="F285" s="3"/>
    </row>
    <row r="286" spans="6:6" x14ac:dyDescent="0.35">
      <c r="F286" s="29"/>
    </row>
    <row r="287" spans="6:6" x14ac:dyDescent="0.35">
      <c r="F287" s="29"/>
    </row>
    <row r="288" spans="6:6" x14ac:dyDescent="0.35">
      <c r="F288" s="29"/>
    </row>
    <row r="289" spans="6:6" x14ac:dyDescent="0.35">
      <c r="F289" s="3"/>
    </row>
    <row r="290" spans="6:6" x14ac:dyDescent="0.35">
      <c r="F290" s="3"/>
    </row>
    <row r="291" spans="6:6" x14ac:dyDescent="0.35">
      <c r="F291" s="3"/>
    </row>
    <row r="292" spans="6:6" x14ac:dyDescent="0.35">
      <c r="F292" s="3"/>
    </row>
    <row r="293" spans="6:6" x14ac:dyDescent="0.35">
      <c r="F293" s="3"/>
    </row>
    <row r="294" spans="6:6" x14ac:dyDescent="0.35">
      <c r="F294" s="3"/>
    </row>
    <row r="295" spans="6:6" x14ac:dyDescent="0.35">
      <c r="F295" s="3"/>
    </row>
    <row r="296" spans="6:6" x14ac:dyDescent="0.35">
      <c r="F296" s="3"/>
    </row>
    <row r="297" spans="6:6" x14ac:dyDescent="0.35">
      <c r="F297" s="3"/>
    </row>
    <row r="298" spans="6:6" x14ac:dyDescent="0.35">
      <c r="F298" s="3"/>
    </row>
    <row r="299" spans="6:6" x14ac:dyDescent="0.35">
      <c r="F299" s="3"/>
    </row>
    <row r="300" spans="6:6" x14ac:dyDescent="0.35">
      <c r="F300" s="3"/>
    </row>
    <row r="301" spans="6:6" x14ac:dyDescent="0.35">
      <c r="F301" s="3"/>
    </row>
    <row r="302" spans="6:6" x14ac:dyDescent="0.35">
      <c r="F302" s="3"/>
    </row>
    <row r="303" spans="6:6" x14ac:dyDescent="0.35">
      <c r="F303" s="3"/>
    </row>
    <row r="304" spans="6:6" x14ac:dyDescent="0.35">
      <c r="F304" s="3"/>
    </row>
    <row r="305" spans="6:6" x14ac:dyDescent="0.35">
      <c r="F305" s="3"/>
    </row>
    <row r="306" spans="6:6" x14ac:dyDescent="0.35">
      <c r="F306" s="3"/>
    </row>
    <row r="307" spans="6:6" x14ac:dyDescent="0.35">
      <c r="F307" s="3"/>
    </row>
    <row r="308" spans="6:6" x14ac:dyDescent="0.35">
      <c r="F308" s="3"/>
    </row>
    <row r="309" spans="6:6" x14ac:dyDescent="0.35">
      <c r="F309" s="3"/>
    </row>
    <row r="310" spans="6:6" x14ac:dyDescent="0.35">
      <c r="F310" s="3"/>
    </row>
    <row r="311" spans="6:6" x14ac:dyDescent="0.35">
      <c r="F311" s="3"/>
    </row>
    <row r="312" spans="6:6" x14ac:dyDescent="0.35">
      <c r="F312" s="3"/>
    </row>
    <row r="313" spans="6:6" x14ac:dyDescent="0.35">
      <c r="F313" s="3"/>
    </row>
    <row r="314" spans="6:6" x14ac:dyDescent="0.35">
      <c r="F314" s="3"/>
    </row>
    <row r="315" spans="6:6" x14ac:dyDescent="0.35">
      <c r="F315" s="3"/>
    </row>
    <row r="316" spans="6:6" x14ac:dyDescent="0.35">
      <c r="F316" s="3"/>
    </row>
    <row r="317" spans="6:6" x14ac:dyDescent="0.35">
      <c r="F317" s="3"/>
    </row>
    <row r="318" spans="6:6" x14ac:dyDescent="0.35">
      <c r="F318" s="3"/>
    </row>
    <row r="319" spans="6:6" x14ac:dyDescent="0.35">
      <c r="F319" s="3"/>
    </row>
    <row r="320" spans="6:6" x14ac:dyDescent="0.35">
      <c r="F320" s="3"/>
    </row>
    <row r="321" spans="6:6" x14ac:dyDescent="0.35">
      <c r="F321" s="3"/>
    </row>
    <row r="322" spans="6:6" x14ac:dyDescent="0.35">
      <c r="F322" s="3"/>
    </row>
    <row r="323" spans="6:6" x14ac:dyDescent="0.35">
      <c r="F323" s="3"/>
    </row>
    <row r="324" spans="6:6" x14ac:dyDescent="0.35">
      <c r="F324" s="3"/>
    </row>
    <row r="325" spans="6:6" x14ac:dyDescent="0.35">
      <c r="F325" s="3"/>
    </row>
    <row r="326" spans="6:6" x14ac:dyDescent="0.35">
      <c r="F326" s="3"/>
    </row>
    <row r="327" spans="6:6" x14ac:dyDescent="0.35">
      <c r="F327" s="3"/>
    </row>
    <row r="328" spans="6:6" x14ac:dyDescent="0.35">
      <c r="F328" s="3"/>
    </row>
    <row r="329" spans="6:6" x14ac:dyDescent="0.35">
      <c r="F329" s="3"/>
    </row>
    <row r="330" spans="6:6" x14ac:dyDescent="0.35">
      <c r="F330" s="3"/>
    </row>
    <row r="331" spans="6:6" x14ac:dyDescent="0.35">
      <c r="F331" s="3"/>
    </row>
    <row r="332" spans="6:6" x14ac:dyDescent="0.35">
      <c r="F332" s="3"/>
    </row>
    <row r="333" spans="6:6" x14ac:dyDescent="0.35">
      <c r="F333" s="3"/>
    </row>
    <row r="334" spans="6:6" x14ac:dyDescent="0.35">
      <c r="F334" s="3"/>
    </row>
    <row r="335" spans="6:6" x14ac:dyDescent="0.35">
      <c r="F335" s="3"/>
    </row>
    <row r="336" spans="6:6" x14ac:dyDescent="0.35">
      <c r="F336" s="3"/>
    </row>
    <row r="337" spans="6:6" x14ac:dyDescent="0.35">
      <c r="F337" s="3"/>
    </row>
    <row r="338" spans="6:6" x14ac:dyDescent="0.35">
      <c r="F338" s="3"/>
    </row>
    <row r="339" spans="6:6" x14ac:dyDescent="0.35">
      <c r="F339" s="3"/>
    </row>
    <row r="340" spans="6:6" x14ac:dyDescent="0.35">
      <c r="F340" s="3"/>
    </row>
    <row r="341" spans="6:6" x14ac:dyDescent="0.35">
      <c r="F341" s="3"/>
    </row>
    <row r="342" spans="6:6" x14ac:dyDescent="0.35">
      <c r="F342" s="3"/>
    </row>
    <row r="343" spans="6:6" x14ac:dyDescent="0.35">
      <c r="F343" s="3"/>
    </row>
    <row r="344" spans="6:6" x14ac:dyDescent="0.35">
      <c r="F344" s="3"/>
    </row>
    <row r="345" spans="6:6" x14ac:dyDescent="0.35">
      <c r="F345" s="3"/>
    </row>
    <row r="346" spans="6:6" x14ac:dyDescent="0.35">
      <c r="F346" s="3"/>
    </row>
    <row r="347" spans="6:6" x14ac:dyDescent="0.35">
      <c r="F347" s="3"/>
    </row>
    <row r="348" spans="6:6" x14ac:dyDescent="0.35">
      <c r="F348" s="3"/>
    </row>
    <row r="349" spans="6:6" x14ac:dyDescent="0.35">
      <c r="F349" s="3"/>
    </row>
    <row r="350" spans="6:6" x14ac:dyDescent="0.35">
      <c r="F350" s="3"/>
    </row>
    <row r="351" spans="6:6" x14ac:dyDescent="0.35">
      <c r="F351" s="3"/>
    </row>
    <row r="352" spans="6:6" x14ac:dyDescent="0.35">
      <c r="F352" s="3"/>
    </row>
    <row r="353" spans="6:6" x14ac:dyDescent="0.35">
      <c r="F353" s="3"/>
    </row>
    <row r="354" spans="6:6" x14ac:dyDescent="0.35">
      <c r="F354" s="3"/>
    </row>
    <row r="355" spans="6:6" x14ac:dyDescent="0.35">
      <c r="F355" s="3"/>
    </row>
    <row r="356" spans="6:6" x14ac:dyDescent="0.35">
      <c r="F356" s="3"/>
    </row>
  </sheetData>
  <sheetProtection algorithmName="SHA-512" hashValue="i+hdcuSFFCt5rFZH+fpt2lprwzBOYRwHd0nkq/xX9sjSkMy/Vxd6szm6RthyJF25TSiuZwH5lccMxLlwtd39sw==" saltValue="QraCi6zMkC2Nu12wwp7dIg==" spinCount="100000" sheet="1" objects="1" scenarios="1"/>
  <mergeCells count="2">
    <mergeCell ref="F286:F288"/>
    <mergeCell ref="A26:E2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topLeftCell="A49" workbookViewId="0">
      <selection activeCell="F65" sqref="F65"/>
    </sheetView>
  </sheetViews>
  <sheetFormatPr defaultRowHeight="14.5" x14ac:dyDescent="0.35"/>
  <cols>
    <col min="1" max="1" width="6" customWidth="1"/>
    <col min="2" max="2" width="118.81640625" customWidth="1"/>
    <col min="3" max="3" width="6.1796875" bestFit="1" customWidth="1"/>
    <col min="4" max="4" width="5.81640625" bestFit="1" customWidth="1"/>
    <col min="5" max="5" width="13.81640625" bestFit="1" customWidth="1"/>
    <col min="6" max="6" width="10.453125" customWidth="1"/>
  </cols>
  <sheetData>
    <row r="1" spans="1:6" ht="34.5" x14ac:dyDescent="0.35">
      <c r="A1" s="12" t="s">
        <v>0</v>
      </c>
      <c r="B1" s="12" t="s">
        <v>1</v>
      </c>
      <c r="C1" s="12" t="s">
        <v>2</v>
      </c>
      <c r="D1" s="13" t="s">
        <v>3</v>
      </c>
      <c r="E1" s="14" t="s">
        <v>7</v>
      </c>
      <c r="F1" s="14" t="s">
        <v>8</v>
      </c>
    </row>
    <row r="2" spans="1:6" x14ac:dyDescent="0.35">
      <c r="A2" s="12">
        <v>1</v>
      </c>
      <c r="B2" s="12">
        <v>2</v>
      </c>
      <c r="C2" s="12">
        <v>3</v>
      </c>
      <c r="D2" s="13">
        <v>4</v>
      </c>
      <c r="E2" s="14">
        <v>5</v>
      </c>
      <c r="F2" s="14" t="s">
        <v>9</v>
      </c>
    </row>
    <row r="3" spans="1:6" x14ac:dyDescent="0.35">
      <c r="A3" s="8">
        <v>1</v>
      </c>
      <c r="B3" s="6" t="s">
        <v>152</v>
      </c>
      <c r="C3" s="15" t="s">
        <v>10</v>
      </c>
      <c r="D3" s="9">
        <v>40</v>
      </c>
      <c r="E3" s="16">
        <v>0</v>
      </c>
      <c r="F3" s="17">
        <f>D3*E3</f>
        <v>0</v>
      </c>
    </row>
    <row r="4" spans="1:6" ht="23" x14ac:dyDescent="0.35">
      <c r="A4" s="8">
        <v>2</v>
      </c>
      <c r="B4" s="6" t="s">
        <v>11</v>
      </c>
      <c r="C4" s="15" t="s">
        <v>4</v>
      </c>
      <c r="D4" s="9">
        <v>1000</v>
      </c>
      <c r="E4" s="16">
        <v>0</v>
      </c>
      <c r="F4" s="17">
        <f>D4*E4</f>
        <v>0</v>
      </c>
    </row>
    <row r="5" spans="1:6" ht="23" x14ac:dyDescent="0.35">
      <c r="A5" s="8">
        <v>3</v>
      </c>
      <c r="B5" s="6" t="s">
        <v>12</v>
      </c>
      <c r="C5" s="15" t="s">
        <v>4</v>
      </c>
      <c r="D5" s="9">
        <v>400</v>
      </c>
      <c r="E5" s="16">
        <v>0</v>
      </c>
      <c r="F5" s="17">
        <f t="shared" ref="F5:F64" si="0">D5*E5</f>
        <v>0</v>
      </c>
    </row>
    <row r="6" spans="1:6" ht="23" x14ac:dyDescent="0.35">
      <c r="A6" s="8">
        <v>4</v>
      </c>
      <c r="B6" s="6" t="s">
        <v>13</v>
      </c>
      <c r="C6" s="15" t="s">
        <v>10</v>
      </c>
      <c r="D6" s="9">
        <v>100</v>
      </c>
      <c r="E6" s="16">
        <v>0</v>
      </c>
      <c r="F6" s="17">
        <f t="shared" si="0"/>
        <v>0</v>
      </c>
    </row>
    <row r="7" spans="1:6" ht="23" x14ac:dyDescent="0.35">
      <c r="A7" s="8">
        <v>5</v>
      </c>
      <c r="B7" s="6" t="s">
        <v>14</v>
      </c>
      <c r="C7" s="15" t="s">
        <v>4</v>
      </c>
      <c r="D7" s="9">
        <v>250</v>
      </c>
      <c r="E7" s="16">
        <v>0</v>
      </c>
      <c r="F7" s="17">
        <f t="shared" si="0"/>
        <v>0</v>
      </c>
    </row>
    <row r="8" spans="1:6" ht="23" x14ac:dyDescent="0.35">
      <c r="A8" s="8">
        <v>6</v>
      </c>
      <c r="B8" s="6" t="s">
        <v>15</v>
      </c>
      <c r="C8" s="15" t="s">
        <v>4</v>
      </c>
      <c r="D8" s="9">
        <v>50</v>
      </c>
      <c r="E8" s="16">
        <v>0</v>
      </c>
      <c r="F8" s="17">
        <f t="shared" si="0"/>
        <v>0</v>
      </c>
    </row>
    <row r="9" spans="1:6" x14ac:dyDescent="0.35">
      <c r="A9" s="8">
        <v>7</v>
      </c>
      <c r="B9" s="6" t="s">
        <v>16</v>
      </c>
      <c r="C9" s="15" t="s">
        <v>4</v>
      </c>
      <c r="D9" s="9">
        <v>60</v>
      </c>
      <c r="E9" s="16">
        <v>0</v>
      </c>
      <c r="F9" s="17">
        <f t="shared" si="0"/>
        <v>0</v>
      </c>
    </row>
    <row r="10" spans="1:6" x14ac:dyDescent="0.35">
      <c r="A10" s="8">
        <v>8</v>
      </c>
      <c r="B10" s="6" t="s">
        <v>17</v>
      </c>
      <c r="C10" s="15" t="s">
        <v>4</v>
      </c>
      <c r="D10" s="9">
        <v>200</v>
      </c>
      <c r="E10" s="16">
        <v>0</v>
      </c>
      <c r="F10" s="17">
        <f t="shared" si="0"/>
        <v>0</v>
      </c>
    </row>
    <row r="11" spans="1:6" x14ac:dyDescent="0.35">
      <c r="A11" s="8">
        <v>9</v>
      </c>
      <c r="B11" s="6" t="s">
        <v>18</v>
      </c>
      <c r="C11" s="15" t="s">
        <v>10</v>
      </c>
      <c r="D11" s="9">
        <v>300</v>
      </c>
      <c r="E11" s="16">
        <v>0</v>
      </c>
      <c r="F11" s="17">
        <f t="shared" si="0"/>
        <v>0</v>
      </c>
    </row>
    <row r="12" spans="1:6" ht="12" customHeight="1" x14ac:dyDescent="0.35">
      <c r="A12" s="8">
        <v>10</v>
      </c>
      <c r="B12" s="7" t="s">
        <v>139</v>
      </c>
      <c r="C12" s="11" t="s">
        <v>4</v>
      </c>
      <c r="D12" s="11">
        <v>60</v>
      </c>
      <c r="E12" s="16">
        <v>0</v>
      </c>
      <c r="F12" s="17">
        <f t="shared" si="0"/>
        <v>0</v>
      </c>
    </row>
    <row r="13" spans="1:6" ht="23" x14ac:dyDescent="0.35">
      <c r="A13" s="8">
        <v>11</v>
      </c>
      <c r="B13" s="6" t="s">
        <v>140</v>
      </c>
      <c r="C13" s="15" t="s">
        <v>4</v>
      </c>
      <c r="D13" s="9">
        <v>90</v>
      </c>
      <c r="E13" s="16">
        <v>0</v>
      </c>
      <c r="F13" s="17">
        <f t="shared" si="0"/>
        <v>0</v>
      </c>
    </row>
    <row r="14" spans="1:6" ht="23" x14ac:dyDescent="0.35">
      <c r="A14" s="8">
        <v>12</v>
      </c>
      <c r="B14" s="6" t="s">
        <v>141</v>
      </c>
      <c r="C14" s="15" t="s">
        <v>4</v>
      </c>
      <c r="D14" s="9">
        <v>50</v>
      </c>
      <c r="E14" s="16">
        <v>0</v>
      </c>
      <c r="F14" s="17">
        <f t="shared" si="0"/>
        <v>0</v>
      </c>
    </row>
    <row r="15" spans="1:6" ht="23" x14ac:dyDescent="0.35">
      <c r="A15" s="8">
        <v>13</v>
      </c>
      <c r="B15" s="6" t="s">
        <v>19</v>
      </c>
      <c r="C15" s="15" t="s">
        <v>4</v>
      </c>
      <c r="D15" s="9">
        <v>240</v>
      </c>
      <c r="E15" s="16">
        <v>0</v>
      </c>
      <c r="F15" s="17">
        <f t="shared" si="0"/>
        <v>0</v>
      </c>
    </row>
    <row r="16" spans="1:6" ht="21" customHeight="1" x14ac:dyDescent="0.35">
      <c r="A16" s="8">
        <v>14</v>
      </c>
      <c r="B16" s="6" t="s">
        <v>20</v>
      </c>
      <c r="C16" s="15" t="s">
        <v>4</v>
      </c>
      <c r="D16" s="9">
        <v>1500</v>
      </c>
      <c r="E16" s="16">
        <v>0</v>
      </c>
      <c r="F16" s="17">
        <f t="shared" si="0"/>
        <v>0</v>
      </c>
    </row>
    <row r="17" spans="1:6" x14ac:dyDescent="0.35">
      <c r="A17" s="8">
        <v>15</v>
      </c>
      <c r="B17" s="6" t="s">
        <v>21</v>
      </c>
      <c r="C17" s="15" t="s">
        <v>10</v>
      </c>
      <c r="D17" s="9">
        <v>50</v>
      </c>
      <c r="E17" s="16">
        <v>0</v>
      </c>
      <c r="F17" s="17">
        <f t="shared" si="0"/>
        <v>0</v>
      </c>
    </row>
    <row r="18" spans="1:6" ht="23" x14ac:dyDescent="0.35">
      <c r="A18" s="8">
        <v>16</v>
      </c>
      <c r="B18" s="6" t="s">
        <v>22</v>
      </c>
      <c r="C18" s="15" t="s">
        <v>117</v>
      </c>
      <c r="D18" s="9">
        <v>20</v>
      </c>
      <c r="E18" s="16">
        <v>0</v>
      </c>
      <c r="F18" s="17">
        <f t="shared" si="0"/>
        <v>0</v>
      </c>
    </row>
    <row r="19" spans="1:6" ht="23" x14ac:dyDescent="0.35">
      <c r="A19" s="8">
        <v>17</v>
      </c>
      <c r="B19" s="6" t="s">
        <v>23</v>
      </c>
      <c r="C19" s="15" t="s">
        <v>4</v>
      </c>
      <c r="D19" s="9">
        <v>220</v>
      </c>
      <c r="E19" s="16">
        <v>0</v>
      </c>
      <c r="F19" s="17">
        <f t="shared" si="0"/>
        <v>0</v>
      </c>
    </row>
    <row r="20" spans="1:6" ht="23" x14ac:dyDescent="0.35">
      <c r="A20" s="8">
        <v>18</v>
      </c>
      <c r="B20" s="6" t="s">
        <v>24</v>
      </c>
      <c r="C20" s="15" t="s">
        <v>4</v>
      </c>
      <c r="D20" s="9">
        <v>120</v>
      </c>
      <c r="E20" s="16">
        <v>0</v>
      </c>
      <c r="F20" s="17">
        <f t="shared" si="0"/>
        <v>0</v>
      </c>
    </row>
    <row r="21" spans="1:6" ht="23" x14ac:dyDescent="0.35">
      <c r="A21" s="8">
        <v>19</v>
      </c>
      <c r="B21" s="6" t="s">
        <v>25</v>
      </c>
      <c r="C21" s="15" t="s">
        <v>4</v>
      </c>
      <c r="D21" s="9">
        <v>20</v>
      </c>
      <c r="E21" s="16">
        <v>0</v>
      </c>
      <c r="F21" s="17">
        <f t="shared" si="0"/>
        <v>0</v>
      </c>
    </row>
    <row r="22" spans="1:6" ht="23" x14ac:dyDescent="0.35">
      <c r="A22" s="8">
        <v>20</v>
      </c>
      <c r="B22" s="6" t="s">
        <v>26</v>
      </c>
      <c r="C22" s="15" t="s">
        <v>4</v>
      </c>
      <c r="D22" s="9">
        <v>320</v>
      </c>
      <c r="E22" s="16">
        <v>0</v>
      </c>
      <c r="F22" s="17">
        <f t="shared" si="0"/>
        <v>0</v>
      </c>
    </row>
    <row r="23" spans="1:6" x14ac:dyDescent="0.35">
      <c r="A23" s="8">
        <v>21</v>
      </c>
      <c r="B23" s="6" t="s">
        <v>27</v>
      </c>
      <c r="C23" s="15" t="s">
        <v>4</v>
      </c>
      <c r="D23" s="9">
        <v>180</v>
      </c>
      <c r="E23" s="16">
        <v>0</v>
      </c>
      <c r="F23" s="17">
        <f t="shared" si="0"/>
        <v>0</v>
      </c>
    </row>
    <row r="24" spans="1:6" x14ac:dyDescent="0.35">
      <c r="A24" s="8">
        <v>22</v>
      </c>
      <c r="B24" s="6" t="s">
        <v>28</v>
      </c>
      <c r="C24" s="15" t="s">
        <v>29</v>
      </c>
      <c r="D24" s="9">
        <v>60</v>
      </c>
      <c r="E24" s="16">
        <v>0</v>
      </c>
      <c r="F24" s="17">
        <f t="shared" si="0"/>
        <v>0</v>
      </c>
    </row>
    <row r="25" spans="1:6" ht="23" x14ac:dyDescent="0.35">
      <c r="A25" s="8">
        <v>23</v>
      </c>
      <c r="B25" s="6" t="s">
        <v>30</v>
      </c>
      <c r="C25" s="15" t="s">
        <v>10</v>
      </c>
      <c r="D25" s="9">
        <v>1800</v>
      </c>
      <c r="E25" s="16">
        <v>0</v>
      </c>
      <c r="F25" s="17">
        <f t="shared" si="0"/>
        <v>0</v>
      </c>
    </row>
    <row r="26" spans="1:6" x14ac:dyDescent="0.35">
      <c r="A26" s="8">
        <v>24</v>
      </c>
      <c r="B26" s="6" t="s">
        <v>31</v>
      </c>
      <c r="C26" s="15" t="s">
        <v>32</v>
      </c>
      <c r="D26" s="9">
        <v>560</v>
      </c>
      <c r="E26" s="16">
        <v>0</v>
      </c>
      <c r="F26" s="17">
        <f t="shared" si="0"/>
        <v>0</v>
      </c>
    </row>
    <row r="27" spans="1:6" ht="15.75" customHeight="1" x14ac:dyDescent="0.35">
      <c r="A27" s="8">
        <v>25</v>
      </c>
      <c r="B27" s="6" t="s">
        <v>142</v>
      </c>
      <c r="C27" s="15" t="s">
        <v>10</v>
      </c>
      <c r="D27" s="9">
        <v>200</v>
      </c>
      <c r="E27" s="16">
        <v>0</v>
      </c>
      <c r="F27" s="17">
        <f t="shared" si="0"/>
        <v>0</v>
      </c>
    </row>
    <row r="28" spans="1:6" ht="23" x14ac:dyDescent="0.35">
      <c r="A28" s="8">
        <v>26</v>
      </c>
      <c r="B28" s="6" t="s">
        <v>33</v>
      </c>
      <c r="C28" s="15" t="s">
        <v>4</v>
      </c>
      <c r="D28" s="9">
        <v>350</v>
      </c>
      <c r="E28" s="16">
        <v>0</v>
      </c>
      <c r="F28" s="17">
        <f t="shared" si="0"/>
        <v>0</v>
      </c>
    </row>
    <row r="29" spans="1:6" ht="34.5" x14ac:dyDescent="0.35">
      <c r="A29" s="8">
        <v>27</v>
      </c>
      <c r="B29" s="6" t="s">
        <v>34</v>
      </c>
      <c r="C29" s="15" t="s">
        <v>4</v>
      </c>
      <c r="D29" s="9">
        <v>280</v>
      </c>
      <c r="E29" s="16">
        <v>0</v>
      </c>
      <c r="F29" s="17">
        <f t="shared" si="0"/>
        <v>0</v>
      </c>
    </row>
    <row r="30" spans="1:6" x14ac:dyDescent="0.35">
      <c r="A30" s="8">
        <v>28</v>
      </c>
      <c r="B30" s="6" t="s">
        <v>35</v>
      </c>
      <c r="C30" s="15" t="s">
        <v>4</v>
      </c>
      <c r="D30" s="9">
        <v>340</v>
      </c>
      <c r="E30" s="16">
        <v>0</v>
      </c>
      <c r="F30" s="17">
        <f t="shared" si="0"/>
        <v>0</v>
      </c>
    </row>
    <row r="31" spans="1:6" ht="23" x14ac:dyDescent="0.35">
      <c r="A31" s="8">
        <v>29</v>
      </c>
      <c r="B31" s="6" t="s">
        <v>36</v>
      </c>
      <c r="C31" s="15" t="s">
        <v>4</v>
      </c>
      <c r="D31" s="9">
        <v>170</v>
      </c>
      <c r="E31" s="16">
        <v>0</v>
      </c>
      <c r="F31" s="17">
        <f t="shared" si="0"/>
        <v>0</v>
      </c>
    </row>
    <row r="32" spans="1:6" x14ac:dyDescent="0.35">
      <c r="A32" s="8">
        <v>30</v>
      </c>
      <c r="B32" s="6" t="s">
        <v>37</v>
      </c>
      <c r="C32" s="15" t="s">
        <v>4</v>
      </c>
      <c r="D32" s="9">
        <v>86</v>
      </c>
      <c r="E32" s="16">
        <v>0</v>
      </c>
      <c r="F32" s="17">
        <f t="shared" si="0"/>
        <v>0</v>
      </c>
    </row>
    <row r="33" spans="1:6" x14ac:dyDescent="0.35">
      <c r="A33" s="8">
        <v>31</v>
      </c>
      <c r="B33" s="6" t="s">
        <v>38</v>
      </c>
      <c r="C33" s="15" t="s">
        <v>4</v>
      </c>
      <c r="D33" s="9">
        <v>25</v>
      </c>
      <c r="E33" s="16">
        <v>0</v>
      </c>
      <c r="F33" s="17">
        <f t="shared" si="0"/>
        <v>0</v>
      </c>
    </row>
    <row r="34" spans="1:6" x14ac:dyDescent="0.35">
      <c r="A34" s="8">
        <v>32</v>
      </c>
      <c r="B34" s="6" t="s">
        <v>39</v>
      </c>
      <c r="C34" s="15" t="s">
        <v>32</v>
      </c>
      <c r="D34" s="9">
        <v>450</v>
      </c>
      <c r="E34" s="16">
        <v>0</v>
      </c>
      <c r="F34" s="17">
        <f t="shared" si="0"/>
        <v>0</v>
      </c>
    </row>
    <row r="35" spans="1:6" ht="23" x14ac:dyDescent="0.35">
      <c r="A35" s="8">
        <v>33</v>
      </c>
      <c r="B35" s="6" t="s">
        <v>40</v>
      </c>
      <c r="C35" s="15" t="s">
        <v>4</v>
      </c>
      <c r="D35" s="9">
        <v>220</v>
      </c>
      <c r="E35" s="16">
        <v>0</v>
      </c>
      <c r="F35" s="17">
        <f t="shared" si="0"/>
        <v>0</v>
      </c>
    </row>
    <row r="36" spans="1:6" ht="21" customHeight="1" x14ac:dyDescent="0.35">
      <c r="A36" s="8">
        <v>34</v>
      </c>
      <c r="B36" s="6" t="s">
        <v>41</v>
      </c>
      <c r="C36" s="15" t="s">
        <v>4</v>
      </c>
      <c r="D36" s="9">
        <v>50</v>
      </c>
      <c r="E36" s="16">
        <v>0</v>
      </c>
      <c r="F36" s="17">
        <f t="shared" si="0"/>
        <v>0</v>
      </c>
    </row>
    <row r="37" spans="1:6" ht="23" x14ac:dyDescent="0.35">
      <c r="A37" s="8">
        <v>35</v>
      </c>
      <c r="B37" s="6" t="s">
        <v>42</v>
      </c>
      <c r="C37" s="15" t="s">
        <v>32</v>
      </c>
      <c r="D37" s="9">
        <v>320</v>
      </c>
      <c r="E37" s="16">
        <v>0</v>
      </c>
      <c r="F37" s="17">
        <f t="shared" si="0"/>
        <v>0</v>
      </c>
    </row>
    <row r="38" spans="1:6" x14ac:dyDescent="0.35">
      <c r="A38" s="8">
        <v>36</v>
      </c>
      <c r="B38" s="6" t="s">
        <v>59</v>
      </c>
      <c r="C38" s="15" t="s">
        <v>10</v>
      </c>
      <c r="D38" s="9">
        <v>220</v>
      </c>
      <c r="E38" s="16">
        <v>0</v>
      </c>
      <c r="F38" s="17">
        <f t="shared" si="0"/>
        <v>0</v>
      </c>
    </row>
    <row r="39" spans="1:6" ht="23" x14ac:dyDescent="0.35">
      <c r="A39" s="8">
        <v>37</v>
      </c>
      <c r="B39" s="6" t="s">
        <v>43</v>
      </c>
      <c r="C39" s="15" t="s">
        <v>10</v>
      </c>
      <c r="D39" s="9">
        <v>70</v>
      </c>
      <c r="E39" s="16">
        <v>0</v>
      </c>
      <c r="F39" s="17">
        <f t="shared" si="0"/>
        <v>0</v>
      </c>
    </row>
    <row r="40" spans="1:6" x14ac:dyDescent="0.35">
      <c r="A40" s="8">
        <v>38</v>
      </c>
      <c r="B40" s="6" t="s">
        <v>44</v>
      </c>
      <c r="C40" s="15" t="s">
        <v>10</v>
      </c>
      <c r="D40" s="9">
        <v>50</v>
      </c>
      <c r="E40" s="16">
        <v>0</v>
      </c>
      <c r="F40" s="17">
        <f t="shared" si="0"/>
        <v>0</v>
      </c>
    </row>
    <row r="41" spans="1:6" x14ac:dyDescent="0.35">
      <c r="A41" s="8">
        <v>39</v>
      </c>
      <c r="B41" s="6" t="s">
        <v>45</v>
      </c>
      <c r="C41" s="15" t="s">
        <v>32</v>
      </c>
      <c r="D41" s="9">
        <v>330</v>
      </c>
      <c r="E41" s="16">
        <v>0</v>
      </c>
      <c r="F41" s="17">
        <f t="shared" si="0"/>
        <v>0</v>
      </c>
    </row>
    <row r="42" spans="1:6" ht="23" x14ac:dyDescent="0.35">
      <c r="A42" s="8">
        <v>40</v>
      </c>
      <c r="B42" s="6" t="s">
        <v>46</v>
      </c>
      <c r="C42" s="15" t="s">
        <v>4</v>
      </c>
      <c r="D42" s="9">
        <v>450</v>
      </c>
      <c r="E42" s="16">
        <v>0</v>
      </c>
      <c r="F42" s="17">
        <f t="shared" si="0"/>
        <v>0</v>
      </c>
    </row>
    <row r="43" spans="1:6" ht="28.5" customHeight="1" x14ac:dyDescent="0.35">
      <c r="A43" s="8">
        <v>41</v>
      </c>
      <c r="B43" s="6" t="s">
        <v>47</v>
      </c>
      <c r="C43" s="15" t="s">
        <v>4</v>
      </c>
      <c r="D43" s="9">
        <v>6500</v>
      </c>
      <c r="E43" s="16">
        <v>0</v>
      </c>
      <c r="F43" s="17">
        <f t="shared" si="0"/>
        <v>0</v>
      </c>
    </row>
    <row r="44" spans="1:6" ht="23" x14ac:dyDescent="0.35">
      <c r="A44" s="8">
        <v>42</v>
      </c>
      <c r="B44" s="6" t="s">
        <v>48</v>
      </c>
      <c r="C44" s="15" t="s">
        <v>4</v>
      </c>
      <c r="D44" s="9">
        <v>250</v>
      </c>
      <c r="E44" s="16">
        <v>0</v>
      </c>
      <c r="F44" s="17">
        <f t="shared" si="0"/>
        <v>0</v>
      </c>
    </row>
    <row r="45" spans="1:6" ht="23" x14ac:dyDescent="0.35">
      <c r="A45" s="8">
        <v>43</v>
      </c>
      <c r="B45" s="6" t="s">
        <v>49</v>
      </c>
      <c r="C45" s="15" t="s">
        <v>4</v>
      </c>
      <c r="D45" s="9">
        <v>80</v>
      </c>
      <c r="E45" s="16">
        <v>0</v>
      </c>
      <c r="F45" s="17">
        <f t="shared" si="0"/>
        <v>0</v>
      </c>
    </row>
    <row r="46" spans="1:6" ht="23" x14ac:dyDescent="0.35">
      <c r="A46" s="8">
        <v>44</v>
      </c>
      <c r="B46" s="6" t="s">
        <v>143</v>
      </c>
      <c r="C46" s="15" t="s">
        <v>32</v>
      </c>
      <c r="D46" s="9">
        <v>90</v>
      </c>
      <c r="E46" s="16">
        <v>0</v>
      </c>
      <c r="F46" s="17">
        <f t="shared" si="0"/>
        <v>0</v>
      </c>
    </row>
    <row r="47" spans="1:6" x14ac:dyDescent="0.35">
      <c r="A47" s="8">
        <v>45</v>
      </c>
      <c r="B47" s="6" t="s">
        <v>50</v>
      </c>
      <c r="C47" s="15" t="s">
        <v>4</v>
      </c>
      <c r="D47" s="9">
        <v>75</v>
      </c>
      <c r="E47" s="16">
        <v>0</v>
      </c>
      <c r="F47" s="17">
        <f t="shared" si="0"/>
        <v>0</v>
      </c>
    </row>
    <row r="48" spans="1:6" ht="23" x14ac:dyDescent="0.35">
      <c r="A48" s="8">
        <v>46</v>
      </c>
      <c r="B48" s="6" t="s">
        <v>144</v>
      </c>
      <c r="C48" s="15" t="s">
        <v>4</v>
      </c>
      <c r="D48" s="9">
        <v>120</v>
      </c>
      <c r="E48" s="16">
        <v>0</v>
      </c>
      <c r="F48" s="17">
        <f t="shared" si="0"/>
        <v>0</v>
      </c>
    </row>
    <row r="49" spans="1:6" ht="23" x14ac:dyDescent="0.35">
      <c r="A49" s="8">
        <v>47</v>
      </c>
      <c r="B49" s="6" t="s">
        <v>153</v>
      </c>
      <c r="C49" s="15" t="s">
        <v>4</v>
      </c>
      <c r="D49" s="9">
        <v>60</v>
      </c>
      <c r="E49" s="16">
        <v>0</v>
      </c>
      <c r="F49" s="17">
        <f t="shared" si="0"/>
        <v>0</v>
      </c>
    </row>
    <row r="50" spans="1:6" x14ac:dyDescent="0.35">
      <c r="A50" s="8">
        <v>48</v>
      </c>
      <c r="B50" s="6" t="s">
        <v>145</v>
      </c>
      <c r="C50" s="15" t="s">
        <v>4</v>
      </c>
      <c r="D50" s="9">
        <v>30</v>
      </c>
      <c r="E50" s="16">
        <v>0</v>
      </c>
      <c r="F50" s="17">
        <f t="shared" si="0"/>
        <v>0</v>
      </c>
    </row>
    <row r="51" spans="1:6" x14ac:dyDescent="0.35">
      <c r="A51" s="8">
        <v>49</v>
      </c>
      <c r="B51" s="6" t="s">
        <v>146</v>
      </c>
      <c r="C51" s="15" t="s">
        <v>4</v>
      </c>
      <c r="D51" s="9">
        <v>30</v>
      </c>
      <c r="E51" s="16">
        <v>0</v>
      </c>
      <c r="F51" s="17">
        <f t="shared" si="0"/>
        <v>0</v>
      </c>
    </row>
    <row r="52" spans="1:6" ht="23" x14ac:dyDescent="0.35">
      <c r="A52" s="8">
        <v>50</v>
      </c>
      <c r="B52" s="6" t="s">
        <v>51</v>
      </c>
      <c r="C52" s="15" t="s">
        <v>4</v>
      </c>
      <c r="D52" s="9">
        <v>80</v>
      </c>
      <c r="E52" s="16">
        <v>0</v>
      </c>
      <c r="F52" s="17">
        <f t="shared" si="0"/>
        <v>0</v>
      </c>
    </row>
    <row r="53" spans="1:6" x14ac:dyDescent="0.35">
      <c r="A53" s="8">
        <v>51</v>
      </c>
      <c r="B53" s="6" t="s">
        <v>147</v>
      </c>
      <c r="C53" s="15" t="s">
        <v>4</v>
      </c>
      <c r="D53" s="9">
        <v>60</v>
      </c>
      <c r="E53" s="16">
        <v>0</v>
      </c>
      <c r="F53" s="17">
        <f t="shared" si="0"/>
        <v>0</v>
      </c>
    </row>
    <row r="54" spans="1:6" x14ac:dyDescent="0.35">
      <c r="A54" s="8">
        <v>52</v>
      </c>
      <c r="B54" s="6" t="s">
        <v>148</v>
      </c>
      <c r="C54" s="15" t="s">
        <v>10</v>
      </c>
      <c r="D54" s="9">
        <v>60</v>
      </c>
      <c r="E54" s="16">
        <v>0</v>
      </c>
      <c r="F54" s="17">
        <f t="shared" si="0"/>
        <v>0</v>
      </c>
    </row>
    <row r="55" spans="1:6" x14ac:dyDescent="0.35">
      <c r="A55" s="8">
        <v>53</v>
      </c>
      <c r="B55" s="7" t="s">
        <v>149</v>
      </c>
      <c r="C55" s="15" t="s">
        <v>4</v>
      </c>
      <c r="D55" s="9">
        <v>50</v>
      </c>
      <c r="E55" s="16">
        <v>0</v>
      </c>
      <c r="F55" s="17">
        <f t="shared" si="0"/>
        <v>0</v>
      </c>
    </row>
    <row r="56" spans="1:6" ht="23" x14ac:dyDescent="0.35">
      <c r="A56" s="8">
        <v>54</v>
      </c>
      <c r="B56" s="6" t="s">
        <v>52</v>
      </c>
      <c r="C56" s="15" t="s">
        <v>4</v>
      </c>
      <c r="D56" s="9">
        <v>250</v>
      </c>
      <c r="E56" s="16">
        <v>0</v>
      </c>
      <c r="F56" s="17">
        <f t="shared" si="0"/>
        <v>0</v>
      </c>
    </row>
    <row r="57" spans="1:6" x14ac:dyDescent="0.35">
      <c r="A57" s="8">
        <v>55</v>
      </c>
      <c r="B57" s="6" t="s">
        <v>53</v>
      </c>
      <c r="C57" s="15" t="s">
        <v>4</v>
      </c>
      <c r="D57" s="9">
        <v>50</v>
      </c>
      <c r="E57" s="16">
        <v>0</v>
      </c>
      <c r="F57" s="17">
        <f t="shared" si="0"/>
        <v>0</v>
      </c>
    </row>
    <row r="58" spans="1:6" x14ac:dyDescent="0.35">
      <c r="A58" s="8">
        <v>56</v>
      </c>
      <c r="B58" s="6" t="s">
        <v>54</v>
      </c>
      <c r="C58" s="15" t="s">
        <v>4</v>
      </c>
      <c r="D58" s="9">
        <v>120</v>
      </c>
      <c r="E58" s="16">
        <v>0</v>
      </c>
      <c r="F58" s="17">
        <f t="shared" si="0"/>
        <v>0</v>
      </c>
    </row>
    <row r="59" spans="1:6" ht="23" x14ac:dyDescent="0.35">
      <c r="A59" s="8">
        <v>57</v>
      </c>
      <c r="B59" s="6" t="s">
        <v>58</v>
      </c>
      <c r="C59" s="15" t="s">
        <v>4</v>
      </c>
      <c r="D59" s="9">
        <v>350</v>
      </c>
      <c r="E59" s="16">
        <v>0</v>
      </c>
      <c r="F59" s="17">
        <f t="shared" si="0"/>
        <v>0</v>
      </c>
    </row>
    <row r="60" spans="1:6" x14ac:dyDescent="0.35">
      <c r="A60" s="8">
        <v>58</v>
      </c>
      <c r="B60" s="6" t="s">
        <v>150</v>
      </c>
      <c r="C60" s="15" t="s">
        <v>112</v>
      </c>
      <c r="D60" s="9">
        <v>150</v>
      </c>
      <c r="E60" s="16">
        <v>0</v>
      </c>
      <c r="F60" s="17">
        <f t="shared" si="0"/>
        <v>0</v>
      </c>
    </row>
    <row r="61" spans="1:6" x14ac:dyDescent="0.35">
      <c r="A61" s="8">
        <v>59</v>
      </c>
      <c r="B61" s="6" t="s">
        <v>55</v>
      </c>
      <c r="C61" s="15" t="s">
        <v>4</v>
      </c>
      <c r="D61" s="9">
        <v>110</v>
      </c>
      <c r="E61" s="16">
        <v>0</v>
      </c>
      <c r="F61" s="17">
        <f t="shared" si="0"/>
        <v>0</v>
      </c>
    </row>
    <row r="62" spans="1:6" x14ac:dyDescent="0.35">
      <c r="A62" s="8">
        <v>60</v>
      </c>
      <c r="B62" s="6" t="s">
        <v>56</v>
      </c>
      <c r="C62" s="15" t="s">
        <v>4</v>
      </c>
      <c r="D62" s="9">
        <v>80</v>
      </c>
      <c r="E62" s="16">
        <v>0</v>
      </c>
      <c r="F62" s="17">
        <f t="shared" si="0"/>
        <v>0</v>
      </c>
    </row>
    <row r="63" spans="1:6" ht="23" x14ac:dyDescent="0.35">
      <c r="A63" s="8">
        <v>61</v>
      </c>
      <c r="B63" s="6" t="s">
        <v>57</v>
      </c>
      <c r="C63" s="15" t="s">
        <v>4</v>
      </c>
      <c r="D63" s="9">
        <v>220</v>
      </c>
      <c r="E63" s="16">
        <v>0</v>
      </c>
      <c r="F63" s="17">
        <f t="shared" si="0"/>
        <v>0</v>
      </c>
    </row>
    <row r="64" spans="1:6" ht="23" x14ac:dyDescent="0.35">
      <c r="A64" s="8">
        <v>62</v>
      </c>
      <c r="B64" s="6" t="s">
        <v>151</v>
      </c>
      <c r="C64" s="15" t="s">
        <v>4</v>
      </c>
      <c r="D64" s="9">
        <v>600</v>
      </c>
      <c r="E64" s="16">
        <v>0</v>
      </c>
      <c r="F64" s="17">
        <f t="shared" si="0"/>
        <v>0</v>
      </c>
    </row>
    <row r="65" spans="1:6" x14ac:dyDescent="0.35">
      <c r="A65" s="30" t="s">
        <v>111</v>
      </c>
      <c r="B65" s="30"/>
      <c r="C65" s="30"/>
      <c r="D65" s="30"/>
      <c r="E65" s="30"/>
      <c r="F65" s="19">
        <f>SUM(F3:F64)</f>
        <v>0</v>
      </c>
    </row>
  </sheetData>
  <sheetProtection algorithmName="SHA-512" hashValue="c3i6A5PMfw8j5aN+hKP6igTwsCE78eL+vKJn2zWMGcFh7o5YGL7DAbxLw6N/Cuad9rV9PazAqYBWMNx/D/toEg==" saltValue="C4hK45FbT5riCVqQmUuyIQ==" spinCount="100000" sheet="1" objects="1" scenarios="1"/>
  <mergeCells count="1">
    <mergeCell ref="A65:E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opLeftCell="A13" workbookViewId="0">
      <selection activeCell="G18" sqref="G18"/>
    </sheetView>
  </sheetViews>
  <sheetFormatPr defaultRowHeight="14.5" x14ac:dyDescent="0.35"/>
  <cols>
    <col min="1" max="1" width="4.54296875" customWidth="1"/>
    <col min="2" max="2" width="105.26953125" customWidth="1"/>
    <col min="3" max="3" width="11.453125" customWidth="1"/>
    <col min="4" max="4" width="6.1796875" bestFit="1" customWidth="1"/>
    <col min="5" max="5" width="5.81640625" bestFit="1" customWidth="1"/>
    <col min="6" max="6" width="13.81640625" bestFit="1" customWidth="1"/>
    <col min="7" max="7" width="10.08984375" customWidth="1"/>
  </cols>
  <sheetData>
    <row r="1" spans="1:7" ht="34.5" x14ac:dyDescent="0.35">
      <c r="A1" s="12" t="s">
        <v>0</v>
      </c>
      <c r="B1" s="12" t="s">
        <v>1</v>
      </c>
      <c r="C1" s="12" t="s">
        <v>68</v>
      </c>
      <c r="D1" s="12" t="s">
        <v>2</v>
      </c>
      <c r="E1" s="12" t="s">
        <v>60</v>
      </c>
      <c r="F1" s="14" t="s">
        <v>7</v>
      </c>
      <c r="G1" s="14" t="s">
        <v>8</v>
      </c>
    </row>
    <row r="2" spans="1:7" x14ac:dyDescent="0.35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4">
        <v>6</v>
      </c>
      <c r="G2" s="14" t="s">
        <v>69</v>
      </c>
    </row>
    <row r="3" spans="1:7" x14ac:dyDescent="0.35">
      <c r="A3" s="10">
        <v>1</v>
      </c>
      <c r="B3" s="25" t="s">
        <v>154</v>
      </c>
      <c r="C3" s="8" t="s">
        <v>65</v>
      </c>
      <c r="D3" s="8" t="s">
        <v>10</v>
      </c>
      <c r="E3" s="27">
        <v>10</v>
      </c>
      <c r="F3" s="16">
        <v>0</v>
      </c>
      <c r="G3" s="17">
        <f t="shared" ref="G3" si="0">E3*F3</f>
        <v>0</v>
      </c>
    </row>
    <row r="4" spans="1:7" ht="23" x14ac:dyDescent="0.35">
      <c r="A4" s="10">
        <v>2</v>
      </c>
      <c r="B4" s="25" t="s">
        <v>155</v>
      </c>
      <c r="C4" s="8" t="s">
        <v>156</v>
      </c>
      <c r="D4" s="8" t="s">
        <v>10</v>
      </c>
      <c r="E4" s="8">
        <v>10000</v>
      </c>
      <c r="F4" s="16">
        <v>0</v>
      </c>
      <c r="G4" s="17">
        <f t="shared" ref="G4:G17" si="1">E4*F4</f>
        <v>0</v>
      </c>
    </row>
    <row r="5" spans="1:7" ht="23" x14ac:dyDescent="0.35">
      <c r="A5" s="10">
        <v>3</v>
      </c>
      <c r="B5" s="25" t="s">
        <v>61</v>
      </c>
      <c r="C5" s="8" t="s">
        <v>63</v>
      </c>
      <c r="D5" s="8" t="s">
        <v>10</v>
      </c>
      <c r="E5" s="27">
        <v>3500</v>
      </c>
      <c r="F5" s="16">
        <v>0</v>
      </c>
      <c r="G5" s="17">
        <f t="shared" si="1"/>
        <v>0</v>
      </c>
    </row>
    <row r="6" spans="1:7" ht="23" x14ac:dyDescent="0.35">
      <c r="A6" s="10">
        <v>4</v>
      </c>
      <c r="B6" s="25" t="s">
        <v>157</v>
      </c>
      <c r="C6" s="8" t="s">
        <v>158</v>
      </c>
      <c r="D6" s="8" t="s">
        <v>10</v>
      </c>
      <c r="E6" s="27">
        <v>1700</v>
      </c>
      <c r="F6" s="16">
        <v>0</v>
      </c>
      <c r="G6" s="17">
        <f t="shared" si="1"/>
        <v>0</v>
      </c>
    </row>
    <row r="7" spans="1:7" ht="23" x14ac:dyDescent="0.35">
      <c r="A7" s="10">
        <v>5</v>
      </c>
      <c r="B7" s="25" t="s">
        <v>159</v>
      </c>
      <c r="C7" s="8" t="s">
        <v>95</v>
      </c>
      <c r="D7" s="8" t="s">
        <v>10</v>
      </c>
      <c r="E7" s="27">
        <v>2200</v>
      </c>
      <c r="F7" s="16">
        <v>0</v>
      </c>
      <c r="G7" s="17">
        <f t="shared" si="1"/>
        <v>0</v>
      </c>
    </row>
    <row r="8" spans="1:7" x14ac:dyDescent="0.35">
      <c r="A8" s="10">
        <v>6</v>
      </c>
      <c r="B8" s="25" t="s">
        <v>160</v>
      </c>
      <c r="C8" s="8" t="s">
        <v>63</v>
      </c>
      <c r="D8" s="8" t="s">
        <v>10</v>
      </c>
      <c r="E8" s="27">
        <v>10</v>
      </c>
      <c r="F8" s="16">
        <v>0</v>
      </c>
      <c r="G8" s="17">
        <f t="shared" si="1"/>
        <v>0</v>
      </c>
    </row>
    <row r="9" spans="1:7" ht="34.5" x14ac:dyDescent="0.35">
      <c r="A9" s="10">
        <v>7</v>
      </c>
      <c r="B9" s="25" t="s">
        <v>161</v>
      </c>
      <c r="C9" s="8" t="s">
        <v>82</v>
      </c>
      <c r="D9" s="8" t="s">
        <v>10</v>
      </c>
      <c r="E9" s="27">
        <v>40</v>
      </c>
      <c r="F9" s="16">
        <v>0</v>
      </c>
      <c r="G9" s="17">
        <f t="shared" si="1"/>
        <v>0</v>
      </c>
    </row>
    <row r="10" spans="1:7" ht="23" x14ac:dyDescent="0.35">
      <c r="A10" s="10">
        <v>8</v>
      </c>
      <c r="B10" s="25" t="s">
        <v>172</v>
      </c>
      <c r="C10" s="8" t="s">
        <v>64</v>
      </c>
      <c r="D10" s="8" t="s">
        <v>10</v>
      </c>
      <c r="E10" s="27">
        <v>9500</v>
      </c>
      <c r="F10" s="16">
        <v>0</v>
      </c>
      <c r="G10" s="17">
        <f t="shared" si="1"/>
        <v>0</v>
      </c>
    </row>
    <row r="11" spans="1:7" x14ac:dyDescent="0.35">
      <c r="A11" s="10">
        <v>9</v>
      </c>
      <c r="B11" s="25" t="s">
        <v>162</v>
      </c>
      <c r="C11" s="8" t="s">
        <v>64</v>
      </c>
      <c r="D11" s="8" t="s">
        <v>10</v>
      </c>
      <c r="E11" s="27">
        <v>48</v>
      </c>
      <c r="F11" s="16">
        <v>0</v>
      </c>
      <c r="G11" s="17">
        <f t="shared" si="1"/>
        <v>0</v>
      </c>
    </row>
    <row r="12" spans="1:7" ht="34.5" x14ac:dyDescent="0.35">
      <c r="A12" s="10">
        <v>10</v>
      </c>
      <c r="B12" s="25" t="s">
        <v>163</v>
      </c>
      <c r="C12" s="8" t="s">
        <v>64</v>
      </c>
      <c r="D12" s="8" t="s">
        <v>4</v>
      </c>
      <c r="E12" s="27">
        <v>380</v>
      </c>
      <c r="F12" s="16">
        <v>0</v>
      </c>
      <c r="G12" s="17">
        <f t="shared" si="1"/>
        <v>0</v>
      </c>
    </row>
    <row r="13" spans="1:7" x14ac:dyDescent="0.35">
      <c r="A13" s="10">
        <v>11</v>
      </c>
      <c r="B13" s="26" t="s">
        <v>164</v>
      </c>
      <c r="C13" s="10" t="s">
        <v>165</v>
      </c>
      <c r="D13" s="8" t="s">
        <v>10</v>
      </c>
      <c r="E13" s="10">
        <v>40</v>
      </c>
      <c r="F13" s="16">
        <v>0</v>
      </c>
      <c r="G13" s="17">
        <f t="shared" si="1"/>
        <v>0</v>
      </c>
    </row>
    <row r="14" spans="1:7" ht="34.5" x14ac:dyDescent="0.35">
      <c r="A14" s="10">
        <v>12</v>
      </c>
      <c r="B14" s="28" t="s">
        <v>113</v>
      </c>
      <c r="C14" s="10" t="s">
        <v>166</v>
      </c>
      <c r="D14" s="10" t="s">
        <v>4</v>
      </c>
      <c r="E14" s="10">
        <v>120</v>
      </c>
      <c r="F14" s="16">
        <v>0</v>
      </c>
      <c r="G14" s="17">
        <f t="shared" si="1"/>
        <v>0</v>
      </c>
    </row>
    <row r="15" spans="1:7" ht="23" x14ac:dyDescent="0.35">
      <c r="A15" s="10">
        <v>13</v>
      </c>
      <c r="B15" s="28" t="s">
        <v>167</v>
      </c>
      <c r="C15" s="10" t="s">
        <v>62</v>
      </c>
      <c r="D15" s="10" t="s">
        <v>10</v>
      </c>
      <c r="E15" s="10">
        <v>30</v>
      </c>
      <c r="F15" s="16">
        <v>0</v>
      </c>
      <c r="G15" s="17">
        <f t="shared" si="1"/>
        <v>0</v>
      </c>
    </row>
    <row r="16" spans="1:7" ht="23" x14ac:dyDescent="0.35">
      <c r="A16" s="10">
        <v>14</v>
      </c>
      <c r="B16" s="28" t="s">
        <v>168</v>
      </c>
      <c r="C16" s="10" t="s">
        <v>169</v>
      </c>
      <c r="D16" s="10" t="s">
        <v>10</v>
      </c>
      <c r="E16" s="10">
        <v>750</v>
      </c>
      <c r="F16" s="16">
        <v>0</v>
      </c>
      <c r="G16" s="17">
        <f t="shared" si="1"/>
        <v>0</v>
      </c>
    </row>
    <row r="17" spans="1:7" ht="23" x14ac:dyDescent="0.35">
      <c r="A17" s="10">
        <v>15</v>
      </c>
      <c r="B17" s="28" t="s">
        <v>170</v>
      </c>
      <c r="C17" s="10" t="s">
        <v>171</v>
      </c>
      <c r="D17" s="10" t="s">
        <v>10</v>
      </c>
      <c r="E17" s="10">
        <v>20</v>
      </c>
      <c r="F17" s="16">
        <v>0</v>
      </c>
      <c r="G17" s="17">
        <f t="shared" si="1"/>
        <v>0</v>
      </c>
    </row>
    <row r="18" spans="1:7" x14ac:dyDescent="0.35">
      <c r="A18" s="30" t="s">
        <v>111</v>
      </c>
      <c r="B18" s="30"/>
      <c r="C18" s="30"/>
      <c r="D18" s="30"/>
      <c r="E18" s="30"/>
      <c r="F18" s="30"/>
      <c r="G18" s="21">
        <f>SUM(G3:G17)</f>
        <v>0</v>
      </c>
    </row>
    <row r="21" spans="1:7" ht="15.5" customHeight="1" x14ac:dyDescent="0.35"/>
    <row r="22" spans="1:7" ht="15.5" customHeight="1" x14ac:dyDescent="0.35"/>
    <row r="23" spans="1:7" ht="15.5" customHeight="1" x14ac:dyDescent="0.35"/>
    <row r="24" spans="1:7" ht="15.5" customHeight="1" x14ac:dyDescent="0.35"/>
    <row r="25" spans="1:7" ht="15.5" customHeight="1" x14ac:dyDescent="0.35"/>
    <row r="26" spans="1:7" ht="15.5" customHeight="1" x14ac:dyDescent="0.35"/>
    <row r="27" spans="1:7" ht="15.5" customHeight="1" x14ac:dyDescent="0.35"/>
    <row r="28" spans="1:7" ht="15.5" customHeight="1" x14ac:dyDescent="0.35"/>
    <row r="29" spans="1:7" ht="15.5" customHeight="1" x14ac:dyDescent="0.35"/>
    <row r="30" spans="1:7" ht="15.5" customHeight="1" x14ac:dyDescent="0.35"/>
    <row r="31" spans="1:7" ht="15.5" customHeight="1" x14ac:dyDescent="0.35"/>
    <row r="32" spans="1:7" ht="15.5" customHeight="1" x14ac:dyDescent="0.35"/>
    <row r="33" ht="15.5" customHeight="1" x14ac:dyDescent="0.35"/>
    <row r="34" ht="15.5" customHeight="1" x14ac:dyDescent="0.35"/>
    <row r="35" ht="15.5" customHeight="1" x14ac:dyDescent="0.35"/>
    <row r="36" ht="15.5" customHeight="1" x14ac:dyDescent="0.35"/>
    <row r="37" ht="15.5" customHeight="1" x14ac:dyDescent="0.35"/>
    <row r="38" ht="15.5" customHeight="1" x14ac:dyDescent="0.35"/>
    <row r="39" ht="15.5" customHeight="1" x14ac:dyDescent="0.35"/>
    <row r="40" ht="15.5" customHeight="1" x14ac:dyDescent="0.35"/>
    <row r="41" ht="15.5" customHeight="1" x14ac:dyDescent="0.35"/>
  </sheetData>
  <sheetProtection algorithmName="SHA-512" hashValue="5EcHQuhTqlJuDEoip+yh0B3DwXkNaClI2QMIhzr2suQMN1e5URQmwT3SoToalZ8ntPqscTbBW5WDUgCPDoRWpA==" saltValue="9Rm5eNVsh4vUUwIB9eTxqA==" spinCount="100000" sheet="1" objects="1" scenarios="1"/>
  <mergeCells count="1">
    <mergeCell ref="A18: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workbookViewId="0">
      <selection activeCell="G103" sqref="G103"/>
    </sheetView>
  </sheetViews>
  <sheetFormatPr defaultRowHeight="14.5" x14ac:dyDescent="0.35"/>
  <cols>
    <col min="1" max="1" width="4.453125" customWidth="1"/>
    <col min="2" max="2" width="103.54296875" customWidth="1"/>
    <col min="3" max="3" width="9.7265625" customWidth="1"/>
    <col min="4" max="4" width="7.453125" customWidth="1"/>
    <col min="6" max="6" width="18.1796875" customWidth="1"/>
    <col min="7" max="7" width="9.54296875" customWidth="1"/>
  </cols>
  <sheetData>
    <row r="1" spans="1:7" ht="34.5" x14ac:dyDescent="0.35">
      <c r="A1" s="12" t="s">
        <v>0</v>
      </c>
      <c r="B1" s="12" t="s">
        <v>1</v>
      </c>
      <c r="C1" s="12" t="s">
        <v>68</v>
      </c>
      <c r="D1" s="13" t="s">
        <v>2</v>
      </c>
      <c r="E1" s="12" t="s">
        <v>60</v>
      </c>
      <c r="F1" s="14" t="s">
        <v>7</v>
      </c>
      <c r="G1" s="14" t="s">
        <v>8</v>
      </c>
    </row>
    <row r="2" spans="1:7" x14ac:dyDescent="0.35">
      <c r="A2" s="12">
        <v>1</v>
      </c>
      <c r="B2" s="12">
        <v>2</v>
      </c>
      <c r="C2" s="12">
        <v>3</v>
      </c>
      <c r="D2" s="13">
        <v>4</v>
      </c>
      <c r="E2" s="13">
        <v>5</v>
      </c>
      <c r="F2" s="14">
        <v>6</v>
      </c>
      <c r="G2" s="14" t="s">
        <v>69</v>
      </c>
    </row>
    <row r="3" spans="1:7" x14ac:dyDescent="0.35">
      <c r="A3" s="8">
        <v>1</v>
      </c>
      <c r="B3" s="6" t="s">
        <v>71</v>
      </c>
      <c r="C3" s="15" t="s">
        <v>65</v>
      </c>
      <c r="D3" s="15" t="s">
        <v>10</v>
      </c>
      <c r="E3" s="9">
        <v>10</v>
      </c>
      <c r="F3" s="16">
        <v>0</v>
      </c>
      <c r="G3" s="17">
        <f t="shared" ref="G3:G20" si="0">E3*F3</f>
        <v>0</v>
      </c>
    </row>
    <row r="4" spans="1:7" x14ac:dyDescent="0.35">
      <c r="A4" s="8">
        <v>2</v>
      </c>
      <c r="B4" s="6" t="s">
        <v>73</v>
      </c>
      <c r="C4" s="15" t="s">
        <v>75</v>
      </c>
      <c r="D4" s="15" t="s">
        <v>10</v>
      </c>
      <c r="E4" s="9">
        <v>350</v>
      </c>
      <c r="F4" s="16">
        <v>0</v>
      </c>
      <c r="G4" s="17">
        <f t="shared" si="0"/>
        <v>0</v>
      </c>
    </row>
    <row r="5" spans="1:7" ht="23" x14ac:dyDescent="0.35">
      <c r="A5" s="8">
        <v>3</v>
      </c>
      <c r="B5" s="6" t="s">
        <v>214</v>
      </c>
      <c r="C5" s="15" t="s">
        <v>74</v>
      </c>
      <c r="D5" s="15" t="s">
        <v>10</v>
      </c>
      <c r="E5" s="9">
        <v>750</v>
      </c>
      <c r="F5" s="16">
        <v>0</v>
      </c>
      <c r="G5" s="17">
        <f t="shared" si="0"/>
        <v>0</v>
      </c>
    </row>
    <row r="6" spans="1:7" ht="23" x14ac:dyDescent="0.35">
      <c r="A6" s="8">
        <v>4</v>
      </c>
      <c r="B6" s="6" t="s">
        <v>215</v>
      </c>
      <c r="C6" s="15" t="s">
        <v>78</v>
      </c>
      <c r="D6" s="15" t="s">
        <v>10</v>
      </c>
      <c r="E6" s="9">
        <v>750</v>
      </c>
      <c r="F6" s="16">
        <v>0</v>
      </c>
      <c r="G6" s="17">
        <f t="shared" si="0"/>
        <v>0</v>
      </c>
    </row>
    <row r="7" spans="1:7" ht="34.5" x14ac:dyDescent="0.35">
      <c r="A7" s="8">
        <v>5</v>
      </c>
      <c r="B7" s="6" t="s">
        <v>216</v>
      </c>
      <c r="C7" s="15" t="s">
        <v>90</v>
      </c>
      <c r="D7" s="15" t="s">
        <v>10</v>
      </c>
      <c r="E7" s="9">
        <v>750</v>
      </c>
      <c r="F7" s="16">
        <v>0</v>
      </c>
      <c r="G7" s="17">
        <f t="shared" si="0"/>
        <v>0</v>
      </c>
    </row>
    <row r="8" spans="1:7" x14ac:dyDescent="0.35">
      <c r="A8" s="8">
        <v>6</v>
      </c>
      <c r="B8" s="7" t="s">
        <v>217</v>
      </c>
      <c r="C8" s="11" t="s">
        <v>218</v>
      </c>
      <c r="D8" s="15" t="s">
        <v>10</v>
      </c>
      <c r="E8" s="11">
        <v>220</v>
      </c>
      <c r="F8" s="16">
        <v>0</v>
      </c>
      <c r="G8" s="17">
        <f t="shared" si="0"/>
        <v>0</v>
      </c>
    </row>
    <row r="9" spans="1:7" ht="23" x14ac:dyDescent="0.35">
      <c r="A9" s="8">
        <v>7</v>
      </c>
      <c r="B9" s="7" t="s">
        <v>219</v>
      </c>
      <c r="C9" s="11" t="s">
        <v>76</v>
      </c>
      <c r="D9" s="11" t="s">
        <v>10</v>
      </c>
      <c r="E9" s="11">
        <v>1000</v>
      </c>
      <c r="F9" s="16">
        <v>0</v>
      </c>
      <c r="G9" s="17">
        <f t="shared" si="0"/>
        <v>0</v>
      </c>
    </row>
    <row r="10" spans="1:7" ht="16.5" customHeight="1" x14ac:dyDescent="0.35">
      <c r="A10" s="8">
        <v>8</v>
      </c>
      <c r="B10" s="6" t="s">
        <v>220</v>
      </c>
      <c r="C10" s="15" t="s">
        <v>72</v>
      </c>
      <c r="D10" s="15" t="s">
        <v>10</v>
      </c>
      <c r="E10" s="9">
        <v>500</v>
      </c>
      <c r="F10" s="16">
        <v>0</v>
      </c>
      <c r="G10" s="17">
        <f t="shared" si="0"/>
        <v>0</v>
      </c>
    </row>
    <row r="11" spans="1:7" x14ac:dyDescent="0.35">
      <c r="A11" s="8">
        <v>9</v>
      </c>
      <c r="B11" s="6" t="s">
        <v>221</v>
      </c>
      <c r="C11" s="15" t="s">
        <v>90</v>
      </c>
      <c r="D11" s="15" t="s">
        <v>10</v>
      </c>
      <c r="E11" s="9">
        <v>250</v>
      </c>
      <c r="F11" s="16">
        <v>0</v>
      </c>
      <c r="G11" s="17">
        <f t="shared" si="0"/>
        <v>0</v>
      </c>
    </row>
    <row r="12" spans="1:7" x14ac:dyDescent="0.35">
      <c r="A12" s="8">
        <v>10</v>
      </c>
      <c r="B12" s="6" t="s">
        <v>222</v>
      </c>
      <c r="C12" s="15" t="s">
        <v>75</v>
      </c>
      <c r="D12" s="15" t="s">
        <v>10</v>
      </c>
      <c r="E12" s="9">
        <v>5</v>
      </c>
      <c r="F12" s="16">
        <v>0</v>
      </c>
      <c r="G12" s="17">
        <f t="shared" si="0"/>
        <v>0</v>
      </c>
    </row>
    <row r="13" spans="1:7" x14ac:dyDescent="0.35">
      <c r="A13" s="8">
        <v>11</v>
      </c>
      <c r="B13" s="6" t="s">
        <v>223</v>
      </c>
      <c r="C13" s="15" t="s">
        <v>65</v>
      </c>
      <c r="D13" s="15" t="s">
        <v>10</v>
      </c>
      <c r="E13" s="9">
        <v>5</v>
      </c>
      <c r="F13" s="16">
        <v>0</v>
      </c>
      <c r="G13" s="17">
        <f t="shared" si="0"/>
        <v>0</v>
      </c>
    </row>
    <row r="14" spans="1:7" ht="23" x14ac:dyDescent="0.35">
      <c r="A14" s="8">
        <v>12</v>
      </c>
      <c r="B14" s="7" t="s">
        <v>224</v>
      </c>
      <c r="C14" s="11" t="s">
        <v>199</v>
      </c>
      <c r="D14" s="11" t="s">
        <v>29</v>
      </c>
      <c r="E14" s="11">
        <v>3000</v>
      </c>
      <c r="F14" s="16">
        <v>0</v>
      </c>
      <c r="G14" s="17">
        <f t="shared" si="0"/>
        <v>0</v>
      </c>
    </row>
    <row r="15" spans="1:7" x14ac:dyDescent="0.35">
      <c r="A15" s="8">
        <v>13</v>
      </c>
      <c r="B15" s="7" t="s">
        <v>225</v>
      </c>
      <c r="C15" s="11" t="s">
        <v>199</v>
      </c>
      <c r="D15" s="11" t="s">
        <v>29</v>
      </c>
      <c r="E15" s="11">
        <v>1200</v>
      </c>
      <c r="F15" s="16">
        <v>0</v>
      </c>
      <c r="G15" s="17">
        <f t="shared" si="0"/>
        <v>0</v>
      </c>
    </row>
    <row r="16" spans="1:7" ht="14.5" customHeight="1" x14ac:dyDescent="0.35">
      <c r="A16" s="8">
        <v>14</v>
      </c>
      <c r="B16" s="6" t="s">
        <v>226</v>
      </c>
      <c r="C16" s="15" t="s">
        <v>95</v>
      </c>
      <c r="D16" s="15" t="s">
        <v>29</v>
      </c>
      <c r="E16" s="9">
        <v>750</v>
      </c>
      <c r="F16" s="16">
        <v>0</v>
      </c>
      <c r="G16" s="17">
        <f t="shared" si="0"/>
        <v>0</v>
      </c>
    </row>
    <row r="17" spans="1:7" ht="23" x14ac:dyDescent="0.35">
      <c r="A17" s="8">
        <v>15</v>
      </c>
      <c r="B17" s="6" t="s">
        <v>227</v>
      </c>
      <c r="C17" s="15" t="s">
        <v>228</v>
      </c>
      <c r="D17" s="15" t="s">
        <v>10</v>
      </c>
      <c r="E17" s="9">
        <v>500</v>
      </c>
      <c r="F17" s="16">
        <v>0</v>
      </c>
      <c r="G17" s="17">
        <f t="shared" si="0"/>
        <v>0</v>
      </c>
    </row>
    <row r="18" spans="1:7" x14ac:dyDescent="0.35">
      <c r="A18" s="8">
        <v>16</v>
      </c>
      <c r="B18" s="7" t="s">
        <v>229</v>
      </c>
      <c r="C18" s="11" t="s">
        <v>63</v>
      </c>
      <c r="D18" s="11" t="s">
        <v>230</v>
      </c>
      <c r="E18" s="11">
        <v>3</v>
      </c>
      <c r="F18" s="16">
        <v>0</v>
      </c>
      <c r="G18" s="17">
        <f t="shared" si="0"/>
        <v>0</v>
      </c>
    </row>
    <row r="19" spans="1:7" x14ac:dyDescent="0.35">
      <c r="A19" s="8">
        <v>17</v>
      </c>
      <c r="B19" s="7" t="s">
        <v>114</v>
      </c>
      <c r="C19" s="11" t="s">
        <v>231</v>
      </c>
      <c r="D19" s="11" t="s">
        <v>4</v>
      </c>
      <c r="E19" s="11">
        <v>10</v>
      </c>
      <c r="F19" s="16">
        <v>0</v>
      </c>
      <c r="G19" s="17">
        <f t="shared" si="0"/>
        <v>0</v>
      </c>
    </row>
    <row r="20" spans="1:7" x14ac:dyDescent="0.35">
      <c r="A20" s="8">
        <v>18</v>
      </c>
      <c r="B20" s="7" t="s">
        <v>232</v>
      </c>
      <c r="C20" s="11" t="s">
        <v>66</v>
      </c>
      <c r="D20" s="11" t="s">
        <v>29</v>
      </c>
      <c r="E20" s="11">
        <v>40</v>
      </c>
      <c r="F20" s="16">
        <v>0</v>
      </c>
      <c r="G20" s="17">
        <f t="shared" si="0"/>
        <v>0</v>
      </c>
    </row>
    <row r="21" spans="1:7" x14ac:dyDescent="0.35">
      <c r="A21" s="8">
        <v>19</v>
      </c>
      <c r="B21" s="7" t="s">
        <v>233</v>
      </c>
      <c r="C21" s="11" t="s">
        <v>65</v>
      </c>
      <c r="D21" s="11" t="s">
        <v>29</v>
      </c>
      <c r="E21" s="11">
        <v>400</v>
      </c>
      <c r="F21" s="16">
        <v>0</v>
      </c>
      <c r="G21" s="17">
        <f t="shared" ref="G21:G84" si="1">E21*F21</f>
        <v>0</v>
      </c>
    </row>
    <row r="22" spans="1:7" x14ac:dyDescent="0.35">
      <c r="A22" s="8">
        <v>20</v>
      </c>
      <c r="B22" s="6" t="s">
        <v>234</v>
      </c>
      <c r="C22" s="15" t="s">
        <v>90</v>
      </c>
      <c r="D22" s="15" t="s">
        <v>29</v>
      </c>
      <c r="E22" s="9">
        <v>250</v>
      </c>
      <c r="F22" s="16">
        <v>0</v>
      </c>
      <c r="G22" s="17">
        <f t="shared" si="1"/>
        <v>0</v>
      </c>
    </row>
    <row r="23" spans="1:7" ht="23" x14ac:dyDescent="0.35">
      <c r="A23" s="8">
        <v>21</v>
      </c>
      <c r="B23" s="6" t="s">
        <v>235</v>
      </c>
      <c r="C23" s="15" t="s">
        <v>65</v>
      </c>
      <c r="D23" s="15" t="s">
        <v>29</v>
      </c>
      <c r="E23" s="9">
        <v>120</v>
      </c>
      <c r="F23" s="16">
        <v>0</v>
      </c>
      <c r="G23" s="17">
        <f t="shared" si="1"/>
        <v>0</v>
      </c>
    </row>
    <row r="24" spans="1:7" x14ac:dyDescent="0.35">
      <c r="A24" s="8">
        <v>22</v>
      </c>
      <c r="B24" s="7" t="s">
        <v>236</v>
      </c>
      <c r="C24" s="11" t="s">
        <v>65</v>
      </c>
      <c r="D24" s="11" t="s">
        <v>29</v>
      </c>
      <c r="E24" s="11">
        <v>10</v>
      </c>
      <c r="F24" s="16">
        <v>0</v>
      </c>
      <c r="G24" s="17">
        <f t="shared" si="1"/>
        <v>0</v>
      </c>
    </row>
    <row r="25" spans="1:7" x14ac:dyDescent="0.35">
      <c r="A25" s="8">
        <v>23</v>
      </c>
      <c r="B25" s="7" t="s">
        <v>237</v>
      </c>
      <c r="C25" s="11" t="s">
        <v>76</v>
      </c>
      <c r="D25" s="11" t="s">
        <v>10</v>
      </c>
      <c r="E25" s="11">
        <v>100</v>
      </c>
      <c r="F25" s="16">
        <v>0</v>
      </c>
      <c r="G25" s="17">
        <f t="shared" si="1"/>
        <v>0</v>
      </c>
    </row>
    <row r="26" spans="1:7" x14ac:dyDescent="0.35">
      <c r="A26" s="8">
        <v>24</v>
      </c>
      <c r="B26" s="6" t="s">
        <v>238</v>
      </c>
      <c r="C26" s="15" t="s">
        <v>70</v>
      </c>
      <c r="D26" s="15" t="s">
        <v>10</v>
      </c>
      <c r="E26" s="9">
        <v>150</v>
      </c>
      <c r="F26" s="16">
        <v>0</v>
      </c>
      <c r="G26" s="17">
        <f t="shared" si="1"/>
        <v>0</v>
      </c>
    </row>
    <row r="27" spans="1:7" ht="23" x14ac:dyDescent="0.35">
      <c r="A27" s="8">
        <v>25</v>
      </c>
      <c r="B27" s="6" t="s">
        <v>239</v>
      </c>
      <c r="C27" s="15" t="s">
        <v>70</v>
      </c>
      <c r="D27" s="15" t="s">
        <v>10</v>
      </c>
      <c r="E27" s="9">
        <v>120</v>
      </c>
      <c r="F27" s="16">
        <v>0</v>
      </c>
      <c r="G27" s="17">
        <f t="shared" si="1"/>
        <v>0</v>
      </c>
    </row>
    <row r="28" spans="1:7" ht="23" x14ac:dyDescent="0.35">
      <c r="A28" s="8">
        <v>26</v>
      </c>
      <c r="B28" s="6" t="s">
        <v>240</v>
      </c>
      <c r="C28" s="15" t="s">
        <v>241</v>
      </c>
      <c r="D28" s="15" t="s">
        <v>4</v>
      </c>
      <c r="E28" s="9">
        <v>70</v>
      </c>
      <c r="F28" s="16">
        <v>0</v>
      </c>
      <c r="G28" s="17">
        <f t="shared" si="1"/>
        <v>0</v>
      </c>
    </row>
    <row r="29" spans="1:7" ht="17" customHeight="1" x14ac:dyDescent="0.35">
      <c r="A29" s="8">
        <v>27</v>
      </c>
      <c r="B29" s="6" t="s">
        <v>242</v>
      </c>
      <c r="C29" s="15" t="s">
        <v>75</v>
      </c>
      <c r="D29" s="15" t="s">
        <v>10</v>
      </c>
      <c r="E29" s="9">
        <v>50</v>
      </c>
      <c r="F29" s="16">
        <v>0</v>
      </c>
      <c r="G29" s="17">
        <f t="shared" si="1"/>
        <v>0</v>
      </c>
    </row>
    <row r="30" spans="1:7" x14ac:dyDescent="0.35">
      <c r="A30" s="8">
        <v>28</v>
      </c>
      <c r="B30" s="6" t="s">
        <v>243</v>
      </c>
      <c r="C30" s="15" t="s">
        <v>75</v>
      </c>
      <c r="D30" s="15" t="s">
        <v>10</v>
      </c>
      <c r="E30" s="9">
        <v>40</v>
      </c>
      <c r="F30" s="16">
        <v>0</v>
      </c>
      <c r="G30" s="17">
        <f t="shared" si="1"/>
        <v>0</v>
      </c>
    </row>
    <row r="31" spans="1:7" ht="23" x14ac:dyDescent="0.35">
      <c r="A31" s="8">
        <v>29</v>
      </c>
      <c r="B31" s="6" t="s">
        <v>244</v>
      </c>
      <c r="C31" s="15" t="s">
        <v>75</v>
      </c>
      <c r="D31" s="15" t="s">
        <v>10</v>
      </c>
      <c r="E31" s="9">
        <v>110</v>
      </c>
      <c r="F31" s="16">
        <v>0</v>
      </c>
      <c r="G31" s="17">
        <f t="shared" si="1"/>
        <v>0</v>
      </c>
    </row>
    <row r="32" spans="1:7" ht="23" x14ac:dyDescent="0.35">
      <c r="A32" s="8">
        <v>30</v>
      </c>
      <c r="B32" s="6" t="s">
        <v>79</v>
      </c>
      <c r="C32" s="15" t="s">
        <v>189</v>
      </c>
      <c r="D32" s="15" t="s">
        <v>4</v>
      </c>
      <c r="E32" s="9">
        <v>85</v>
      </c>
      <c r="F32" s="16">
        <v>0</v>
      </c>
      <c r="G32" s="17">
        <f t="shared" si="1"/>
        <v>0</v>
      </c>
    </row>
    <row r="33" spans="1:7" ht="23" x14ac:dyDescent="0.35">
      <c r="A33" s="8">
        <v>31</v>
      </c>
      <c r="B33" s="6" t="s">
        <v>245</v>
      </c>
      <c r="C33" s="15" t="s">
        <v>189</v>
      </c>
      <c r="D33" s="15" t="s">
        <v>4</v>
      </c>
      <c r="E33" s="9">
        <v>110</v>
      </c>
      <c r="F33" s="16">
        <v>0</v>
      </c>
      <c r="G33" s="17">
        <f t="shared" si="1"/>
        <v>0</v>
      </c>
    </row>
    <row r="34" spans="1:7" x14ac:dyDescent="0.35">
      <c r="A34" s="8">
        <v>32</v>
      </c>
      <c r="B34" s="6" t="s">
        <v>80</v>
      </c>
      <c r="C34" s="15" t="s">
        <v>63</v>
      </c>
      <c r="D34" s="15" t="s">
        <v>29</v>
      </c>
      <c r="E34" s="9">
        <v>4</v>
      </c>
      <c r="F34" s="16">
        <v>0</v>
      </c>
      <c r="G34" s="17">
        <f t="shared" si="1"/>
        <v>0</v>
      </c>
    </row>
    <row r="35" spans="1:7" x14ac:dyDescent="0.35">
      <c r="A35" s="8">
        <v>33</v>
      </c>
      <c r="B35" s="6" t="s">
        <v>246</v>
      </c>
      <c r="C35" s="15" t="s">
        <v>63</v>
      </c>
      <c r="D35" s="15" t="s">
        <v>29</v>
      </c>
      <c r="E35" s="9">
        <v>10</v>
      </c>
      <c r="F35" s="16">
        <v>0</v>
      </c>
      <c r="G35" s="17">
        <f t="shared" si="1"/>
        <v>0</v>
      </c>
    </row>
    <row r="36" spans="1:7" x14ac:dyDescent="0.35">
      <c r="A36" s="8">
        <v>34</v>
      </c>
      <c r="B36" s="6" t="s">
        <v>247</v>
      </c>
      <c r="C36" s="15" t="s">
        <v>75</v>
      </c>
      <c r="D36" s="15" t="s">
        <v>29</v>
      </c>
      <c r="E36" s="9">
        <v>150</v>
      </c>
      <c r="F36" s="16">
        <v>0</v>
      </c>
      <c r="G36" s="17">
        <f t="shared" si="1"/>
        <v>0</v>
      </c>
    </row>
    <row r="37" spans="1:7" x14ac:dyDescent="0.35">
      <c r="A37" s="8">
        <v>35</v>
      </c>
      <c r="B37" s="6" t="s">
        <v>248</v>
      </c>
      <c r="C37" s="15" t="s">
        <v>63</v>
      </c>
      <c r="D37" s="15" t="s">
        <v>29</v>
      </c>
      <c r="E37" s="9">
        <v>5</v>
      </c>
      <c r="F37" s="16">
        <v>0</v>
      </c>
      <c r="G37" s="17">
        <f t="shared" si="1"/>
        <v>0</v>
      </c>
    </row>
    <row r="38" spans="1:7" x14ac:dyDescent="0.35">
      <c r="A38" s="8">
        <v>36</v>
      </c>
      <c r="B38" s="6" t="s">
        <v>249</v>
      </c>
      <c r="C38" s="15" t="s">
        <v>65</v>
      </c>
      <c r="D38" s="15" t="s">
        <v>29</v>
      </c>
      <c r="E38" s="9">
        <v>10</v>
      </c>
      <c r="F38" s="16">
        <v>0</v>
      </c>
      <c r="G38" s="17">
        <f t="shared" si="1"/>
        <v>0</v>
      </c>
    </row>
    <row r="39" spans="1:7" x14ac:dyDescent="0.35">
      <c r="A39" s="8">
        <v>37</v>
      </c>
      <c r="B39" s="6" t="s">
        <v>250</v>
      </c>
      <c r="C39" s="15" t="s">
        <v>75</v>
      </c>
      <c r="D39" s="15" t="s">
        <v>29</v>
      </c>
      <c r="E39" s="9">
        <v>10</v>
      </c>
      <c r="F39" s="16">
        <v>0</v>
      </c>
      <c r="G39" s="17">
        <f t="shared" si="1"/>
        <v>0</v>
      </c>
    </row>
    <row r="40" spans="1:7" ht="15.5" customHeight="1" x14ac:dyDescent="0.35">
      <c r="A40" s="8">
        <v>38</v>
      </c>
      <c r="B40" s="6" t="s">
        <v>251</v>
      </c>
      <c r="C40" s="15" t="s">
        <v>75</v>
      </c>
      <c r="D40" s="15" t="s">
        <v>29</v>
      </c>
      <c r="E40" s="9">
        <v>300</v>
      </c>
      <c r="F40" s="16">
        <v>0</v>
      </c>
      <c r="G40" s="17">
        <f t="shared" si="1"/>
        <v>0</v>
      </c>
    </row>
    <row r="41" spans="1:7" ht="13.5" customHeight="1" x14ac:dyDescent="0.35">
      <c r="A41" s="8">
        <v>39</v>
      </c>
      <c r="B41" s="6" t="s">
        <v>252</v>
      </c>
      <c r="C41" s="15" t="s">
        <v>75</v>
      </c>
      <c r="D41" s="15" t="s">
        <v>29</v>
      </c>
      <c r="E41" s="9">
        <v>600</v>
      </c>
      <c r="F41" s="16">
        <v>0</v>
      </c>
      <c r="G41" s="17">
        <f t="shared" si="1"/>
        <v>0</v>
      </c>
    </row>
    <row r="42" spans="1:7" ht="23" x14ac:dyDescent="0.35">
      <c r="A42" s="8">
        <v>40</v>
      </c>
      <c r="B42" s="20" t="s">
        <v>253</v>
      </c>
      <c r="C42" s="9" t="s">
        <v>62</v>
      </c>
      <c r="D42" s="9" t="s">
        <v>29</v>
      </c>
      <c r="E42" s="9">
        <v>300</v>
      </c>
      <c r="F42" s="16">
        <v>0</v>
      </c>
      <c r="G42" s="17">
        <f t="shared" si="1"/>
        <v>0</v>
      </c>
    </row>
    <row r="43" spans="1:7" ht="23" x14ac:dyDescent="0.35">
      <c r="A43" s="8">
        <v>41</v>
      </c>
      <c r="B43" s="20" t="s">
        <v>115</v>
      </c>
      <c r="C43" s="9" t="s">
        <v>75</v>
      </c>
      <c r="D43" s="9" t="s">
        <v>29</v>
      </c>
      <c r="E43" s="9">
        <v>200</v>
      </c>
      <c r="F43" s="16">
        <v>0</v>
      </c>
      <c r="G43" s="17">
        <f t="shared" si="1"/>
        <v>0</v>
      </c>
    </row>
    <row r="44" spans="1:7" x14ac:dyDescent="0.35">
      <c r="A44" s="8">
        <v>42</v>
      </c>
      <c r="B44" s="7" t="s">
        <v>254</v>
      </c>
      <c r="C44" s="15" t="s">
        <v>75</v>
      </c>
      <c r="D44" s="15" t="s">
        <v>29</v>
      </c>
      <c r="E44" s="9">
        <v>10</v>
      </c>
      <c r="F44" s="16">
        <v>0</v>
      </c>
      <c r="G44" s="17">
        <f t="shared" si="1"/>
        <v>0</v>
      </c>
    </row>
    <row r="45" spans="1:7" x14ac:dyDescent="0.35">
      <c r="A45" s="8">
        <v>43</v>
      </c>
      <c r="B45" s="7" t="s">
        <v>255</v>
      </c>
      <c r="C45" s="11" t="s">
        <v>256</v>
      </c>
      <c r="D45" s="11" t="s">
        <v>29</v>
      </c>
      <c r="E45" s="11">
        <v>50</v>
      </c>
      <c r="F45" s="16">
        <v>0</v>
      </c>
      <c r="G45" s="17">
        <f t="shared" si="1"/>
        <v>0</v>
      </c>
    </row>
    <row r="46" spans="1:7" x14ac:dyDescent="0.35">
      <c r="A46" s="8">
        <v>44</v>
      </c>
      <c r="B46" s="20" t="s">
        <v>81</v>
      </c>
      <c r="C46" s="9" t="s">
        <v>72</v>
      </c>
      <c r="D46" s="9" t="s">
        <v>29</v>
      </c>
      <c r="E46" s="9">
        <v>3</v>
      </c>
      <c r="F46" s="16">
        <v>0</v>
      </c>
      <c r="G46" s="17">
        <f t="shared" si="1"/>
        <v>0</v>
      </c>
    </row>
    <row r="47" spans="1:7" ht="12.5" customHeight="1" x14ac:dyDescent="0.35">
      <c r="A47" s="8">
        <v>45</v>
      </c>
      <c r="B47" s="6" t="s">
        <v>257</v>
      </c>
      <c r="C47" s="15" t="s">
        <v>72</v>
      </c>
      <c r="D47" s="15" t="s">
        <v>29</v>
      </c>
      <c r="E47" s="9">
        <v>3</v>
      </c>
      <c r="F47" s="16">
        <v>0</v>
      </c>
      <c r="G47" s="17">
        <f t="shared" si="1"/>
        <v>0</v>
      </c>
    </row>
    <row r="48" spans="1:7" ht="23" x14ac:dyDescent="0.35">
      <c r="A48" s="8">
        <v>46</v>
      </c>
      <c r="B48" s="6" t="s">
        <v>258</v>
      </c>
      <c r="C48" s="15" t="s">
        <v>72</v>
      </c>
      <c r="D48" s="15" t="s">
        <v>29</v>
      </c>
      <c r="E48" s="9">
        <v>400</v>
      </c>
      <c r="F48" s="16">
        <v>0</v>
      </c>
      <c r="G48" s="17">
        <f t="shared" si="1"/>
        <v>0</v>
      </c>
    </row>
    <row r="49" spans="1:7" ht="23" x14ac:dyDescent="0.35">
      <c r="A49" s="8">
        <v>47</v>
      </c>
      <c r="B49" s="6" t="s">
        <v>259</v>
      </c>
      <c r="C49" s="15" t="s">
        <v>75</v>
      </c>
      <c r="D49" s="15" t="s">
        <v>29</v>
      </c>
      <c r="E49" s="9">
        <v>100</v>
      </c>
      <c r="F49" s="16">
        <v>0</v>
      </c>
      <c r="G49" s="17">
        <f t="shared" si="1"/>
        <v>0</v>
      </c>
    </row>
    <row r="50" spans="1:7" x14ac:dyDescent="0.35">
      <c r="A50" s="8">
        <v>48</v>
      </c>
      <c r="B50" s="7" t="s">
        <v>116</v>
      </c>
      <c r="C50" s="11" t="s">
        <v>231</v>
      </c>
      <c r="D50" s="11" t="s">
        <v>4</v>
      </c>
      <c r="E50" s="11">
        <v>5</v>
      </c>
      <c r="F50" s="16">
        <v>0</v>
      </c>
      <c r="G50" s="17">
        <f t="shared" si="1"/>
        <v>0</v>
      </c>
    </row>
    <row r="51" spans="1:7" ht="14" customHeight="1" x14ac:dyDescent="0.35">
      <c r="A51" s="8">
        <v>49</v>
      </c>
      <c r="B51" s="7" t="s">
        <v>260</v>
      </c>
      <c r="C51" s="11" t="s">
        <v>261</v>
      </c>
      <c r="D51" s="11" t="s">
        <v>29</v>
      </c>
      <c r="E51" s="11">
        <v>400</v>
      </c>
      <c r="F51" s="16">
        <v>0</v>
      </c>
      <c r="G51" s="17">
        <f t="shared" si="1"/>
        <v>0</v>
      </c>
    </row>
    <row r="52" spans="1:7" ht="23" x14ac:dyDescent="0.35">
      <c r="A52" s="8">
        <v>50</v>
      </c>
      <c r="B52" s="6" t="s">
        <v>262</v>
      </c>
      <c r="C52" s="15" t="s">
        <v>64</v>
      </c>
      <c r="D52" s="15" t="s">
        <v>10</v>
      </c>
      <c r="E52" s="9">
        <v>220</v>
      </c>
      <c r="F52" s="16">
        <v>0</v>
      </c>
      <c r="G52" s="17">
        <f t="shared" si="1"/>
        <v>0</v>
      </c>
    </row>
    <row r="53" spans="1:7" x14ac:dyDescent="0.35">
      <c r="A53" s="8">
        <v>51</v>
      </c>
      <c r="B53" s="7" t="s">
        <v>263</v>
      </c>
      <c r="C53" s="11" t="s">
        <v>65</v>
      </c>
      <c r="D53" s="11" t="s">
        <v>29</v>
      </c>
      <c r="E53" s="11">
        <v>10</v>
      </c>
      <c r="F53" s="16">
        <v>0</v>
      </c>
      <c r="G53" s="17">
        <f t="shared" si="1"/>
        <v>0</v>
      </c>
    </row>
    <row r="54" spans="1:7" x14ac:dyDescent="0.35">
      <c r="A54" s="8">
        <v>52</v>
      </c>
      <c r="B54" s="6" t="s">
        <v>264</v>
      </c>
      <c r="C54" s="15" t="s">
        <v>65</v>
      </c>
      <c r="D54" s="15" t="s">
        <v>29</v>
      </c>
      <c r="E54" s="9">
        <v>30</v>
      </c>
      <c r="F54" s="16">
        <v>0</v>
      </c>
      <c r="G54" s="17">
        <f t="shared" si="1"/>
        <v>0</v>
      </c>
    </row>
    <row r="55" spans="1:7" x14ac:dyDescent="0.35">
      <c r="A55" s="8">
        <v>53</v>
      </c>
      <c r="B55" s="6" t="s">
        <v>265</v>
      </c>
      <c r="C55" s="15" t="s">
        <v>266</v>
      </c>
      <c r="D55" s="15" t="s">
        <v>29</v>
      </c>
      <c r="E55" s="9">
        <v>30</v>
      </c>
      <c r="F55" s="16">
        <v>0</v>
      </c>
      <c r="G55" s="17">
        <f t="shared" si="1"/>
        <v>0</v>
      </c>
    </row>
    <row r="56" spans="1:7" x14ac:dyDescent="0.35">
      <c r="A56" s="8">
        <v>54</v>
      </c>
      <c r="B56" s="6" t="s">
        <v>267</v>
      </c>
      <c r="C56" s="15" t="s">
        <v>65</v>
      </c>
      <c r="D56" s="15" t="s">
        <v>29</v>
      </c>
      <c r="E56" s="9">
        <v>10</v>
      </c>
      <c r="F56" s="16">
        <v>0</v>
      </c>
      <c r="G56" s="17">
        <f t="shared" si="1"/>
        <v>0</v>
      </c>
    </row>
    <row r="57" spans="1:7" ht="23" x14ac:dyDescent="0.35">
      <c r="A57" s="8">
        <v>55</v>
      </c>
      <c r="B57" s="6" t="s">
        <v>83</v>
      </c>
      <c r="C57" s="15" t="s">
        <v>62</v>
      </c>
      <c r="D57" s="15" t="s">
        <v>29</v>
      </c>
      <c r="E57" s="9">
        <v>50</v>
      </c>
      <c r="F57" s="16">
        <v>0</v>
      </c>
      <c r="G57" s="17">
        <f t="shared" si="1"/>
        <v>0</v>
      </c>
    </row>
    <row r="58" spans="1:7" ht="23" x14ac:dyDescent="0.35">
      <c r="A58" s="8">
        <v>56</v>
      </c>
      <c r="B58" s="6" t="s">
        <v>268</v>
      </c>
      <c r="C58" s="15" t="s">
        <v>269</v>
      </c>
      <c r="D58" s="15" t="s">
        <v>29</v>
      </c>
      <c r="E58" s="9">
        <v>60</v>
      </c>
      <c r="F58" s="16">
        <v>0</v>
      </c>
      <c r="G58" s="17">
        <f t="shared" si="1"/>
        <v>0</v>
      </c>
    </row>
    <row r="59" spans="1:7" ht="23" x14ac:dyDescent="0.35">
      <c r="A59" s="8">
        <v>57</v>
      </c>
      <c r="B59" s="6" t="s">
        <v>84</v>
      </c>
      <c r="C59" s="15" t="s">
        <v>75</v>
      </c>
      <c r="D59" s="15" t="s">
        <v>29</v>
      </c>
      <c r="E59" s="9">
        <v>150</v>
      </c>
      <c r="F59" s="16">
        <v>0</v>
      </c>
      <c r="G59" s="17">
        <f t="shared" si="1"/>
        <v>0</v>
      </c>
    </row>
    <row r="60" spans="1:7" ht="24.5" customHeight="1" x14ac:dyDescent="0.35">
      <c r="A60" s="8">
        <v>58</v>
      </c>
      <c r="B60" s="6" t="s">
        <v>85</v>
      </c>
      <c r="C60" s="15" t="s">
        <v>62</v>
      </c>
      <c r="D60" s="15" t="s">
        <v>29</v>
      </c>
      <c r="E60" s="9">
        <v>160</v>
      </c>
      <c r="F60" s="16">
        <v>0</v>
      </c>
      <c r="G60" s="17">
        <f t="shared" si="1"/>
        <v>0</v>
      </c>
    </row>
    <row r="61" spans="1:7" ht="23" x14ac:dyDescent="0.35">
      <c r="A61" s="8">
        <v>59</v>
      </c>
      <c r="B61" s="6" t="s">
        <v>270</v>
      </c>
      <c r="C61" s="15" t="s">
        <v>62</v>
      </c>
      <c r="D61" s="15" t="s">
        <v>29</v>
      </c>
      <c r="E61" s="9">
        <v>50</v>
      </c>
      <c r="F61" s="16">
        <v>0</v>
      </c>
      <c r="G61" s="17">
        <f t="shared" si="1"/>
        <v>0</v>
      </c>
    </row>
    <row r="62" spans="1:7" ht="23" x14ac:dyDescent="0.35">
      <c r="A62" s="8">
        <v>60</v>
      </c>
      <c r="B62" s="6" t="s">
        <v>271</v>
      </c>
      <c r="C62" s="15" t="s">
        <v>62</v>
      </c>
      <c r="D62" s="15" t="s">
        <v>29</v>
      </c>
      <c r="E62" s="9">
        <v>60</v>
      </c>
      <c r="F62" s="16">
        <v>0</v>
      </c>
      <c r="G62" s="17">
        <f t="shared" si="1"/>
        <v>0</v>
      </c>
    </row>
    <row r="63" spans="1:7" ht="23" x14ac:dyDescent="0.35">
      <c r="A63" s="8">
        <v>61</v>
      </c>
      <c r="B63" s="6" t="s">
        <v>272</v>
      </c>
      <c r="C63" s="15" t="s">
        <v>75</v>
      </c>
      <c r="D63" s="15" t="s">
        <v>29</v>
      </c>
      <c r="E63" s="9">
        <v>150</v>
      </c>
      <c r="F63" s="16">
        <v>0</v>
      </c>
      <c r="G63" s="17">
        <f t="shared" si="1"/>
        <v>0</v>
      </c>
    </row>
    <row r="64" spans="1:7" ht="23" x14ac:dyDescent="0.35">
      <c r="A64" s="8">
        <v>62</v>
      </c>
      <c r="B64" s="6" t="s">
        <v>273</v>
      </c>
      <c r="C64" s="15" t="s">
        <v>62</v>
      </c>
      <c r="D64" s="15" t="s">
        <v>29</v>
      </c>
      <c r="E64" s="9">
        <v>60</v>
      </c>
      <c r="F64" s="16">
        <v>0</v>
      </c>
      <c r="G64" s="17">
        <f t="shared" si="1"/>
        <v>0</v>
      </c>
    </row>
    <row r="65" spans="1:7" x14ac:dyDescent="0.35">
      <c r="A65" s="8">
        <v>63</v>
      </c>
      <c r="B65" s="6" t="s">
        <v>274</v>
      </c>
      <c r="C65" s="15" t="s">
        <v>275</v>
      </c>
      <c r="D65" s="15" t="s">
        <v>29</v>
      </c>
      <c r="E65" s="9">
        <v>120</v>
      </c>
      <c r="F65" s="16">
        <v>0</v>
      </c>
      <c r="G65" s="17">
        <f t="shared" si="1"/>
        <v>0</v>
      </c>
    </row>
    <row r="66" spans="1:7" x14ac:dyDescent="0.35">
      <c r="A66" s="8">
        <v>64</v>
      </c>
      <c r="B66" s="6" t="s">
        <v>276</v>
      </c>
      <c r="C66" s="15" t="s">
        <v>62</v>
      </c>
      <c r="D66" s="15" t="s">
        <v>29</v>
      </c>
      <c r="E66" s="9">
        <v>120</v>
      </c>
      <c r="F66" s="16">
        <v>0</v>
      </c>
      <c r="G66" s="17">
        <f t="shared" si="1"/>
        <v>0</v>
      </c>
    </row>
    <row r="67" spans="1:7" x14ac:dyDescent="0.35">
      <c r="A67" s="8">
        <v>65</v>
      </c>
      <c r="B67" s="6" t="s">
        <v>277</v>
      </c>
      <c r="C67" s="15" t="s">
        <v>66</v>
      </c>
      <c r="D67" s="15" t="s">
        <v>29</v>
      </c>
      <c r="E67" s="9">
        <v>150</v>
      </c>
      <c r="F67" s="16">
        <v>0</v>
      </c>
      <c r="G67" s="17">
        <f t="shared" si="1"/>
        <v>0</v>
      </c>
    </row>
    <row r="68" spans="1:7" ht="23" x14ac:dyDescent="0.35">
      <c r="A68" s="8">
        <v>66</v>
      </c>
      <c r="B68" s="6" t="s">
        <v>87</v>
      </c>
      <c r="C68" s="15" t="s">
        <v>72</v>
      </c>
      <c r="D68" s="15" t="s">
        <v>29</v>
      </c>
      <c r="E68" s="9">
        <v>5</v>
      </c>
      <c r="F68" s="16">
        <v>0</v>
      </c>
      <c r="G68" s="17">
        <f t="shared" si="1"/>
        <v>0</v>
      </c>
    </row>
    <row r="69" spans="1:7" ht="23" x14ac:dyDescent="0.35">
      <c r="A69" s="8">
        <v>67</v>
      </c>
      <c r="B69" s="6" t="s">
        <v>88</v>
      </c>
      <c r="C69" s="15" t="s">
        <v>72</v>
      </c>
      <c r="D69" s="15" t="s">
        <v>29</v>
      </c>
      <c r="E69" s="9">
        <v>10</v>
      </c>
      <c r="F69" s="16">
        <v>0</v>
      </c>
      <c r="G69" s="17">
        <f t="shared" si="1"/>
        <v>0</v>
      </c>
    </row>
    <row r="70" spans="1:7" ht="23" x14ac:dyDescent="0.35">
      <c r="A70" s="8">
        <v>68</v>
      </c>
      <c r="B70" s="7" t="s">
        <v>278</v>
      </c>
      <c r="C70" s="15" t="s">
        <v>89</v>
      </c>
      <c r="D70" s="15" t="s">
        <v>29</v>
      </c>
      <c r="E70" s="9">
        <v>30</v>
      </c>
      <c r="F70" s="16">
        <v>0</v>
      </c>
      <c r="G70" s="17">
        <f t="shared" si="1"/>
        <v>0</v>
      </c>
    </row>
    <row r="71" spans="1:7" x14ac:dyDescent="0.35">
      <c r="A71" s="8">
        <v>69</v>
      </c>
      <c r="B71" s="6" t="s">
        <v>279</v>
      </c>
      <c r="C71" s="15" t="s">
        <v>72</v>
      </c>
      <c r="D71" s="15" t="s">
        <v>29</v>
      </c>
      <c r="E71" s="9">
        <v>20</v>
      </c>
      <c r="F71" s="16">
        <v>0</v>
      </c>
      <c r="G71" s="17">
        <f t="shared" si="1"/>
        <v>0</v>
      </c>
    </row>
    <row r="72" spans="1:7" ht="23" x14ac:dyDescent="0.35">
      <c r="A72" s="8">
        <v>70</v>
      </c>
      <c r="B72" s="6" t="s">
        <v>280</v>
      </c>
      <c r="C72" s="15" t="s">
        <v>72</v>
      </c>
      <c r="D72" s="15" t="s">
        <v>29</v>
      </c>
      <c r="E72" s="9">
        <v>350</v>
      </c>
      <c r="F72" s="16">
        <v>0</v>
      </c>
      <c r="G72" s="17">
        <f t="shared" si="1"/>
        <v>0</v>
      </c>
    </row>
    <row r="73" spans="1:7" ht="23" x14ac:dyDescent="0.35">
      <c r="A73" s="8">
        <v>71</v>
      </c>
      <c r="B73" s="6" t="s">
        <v>281</v>
      </c>
      <c r="C73" s="15" t="s">
        <v>72</v>
      </c>
      <c r="D73" s="15" t="s">
        <v>29</v>
      </c>
      <c r="E73" s="9">
        <v>50</v>
      </c>
      <c r="F73" s="16">
        <v>0</v>
      </c>
      <c r="G73" s="17">
        <f t="shared" si="1"/>
        <v>0</v>
      </c>
    </row>
    <row r="74" spans="1:7" x14ac:dyDescent="0.35">
      <c r="A74" s="8">
        <v>72</v>
      </c>
      <c r="B74" s="6" t="s">
        <v>282</v>
      </c>
      <c r="C74" s="15" t="s">
        <v>99</v>
      </c>
      <c r="D74" s="15" t="s">
        <v>29</v>
      </c>
      <c r="E74" s="9">
        <v>40</v>
      </c>
      <c r="F74" s="16">
        <v>0</v>
      </c>
      <c r="G74" s="17">
        <f t="shared" si="1"/>
        <v>0</v>
      </c>
    </row>
    <row r="75" spans="1:7" x14ac:dyDescent="0.35">
      <c r="A75" s="8">
        <v>73</v>
      </c>
      <c r="B75" s="6" t="s">
        <v>283</v>
      </c>
      <c r="C75" s="15" t="s">
        <v>72</v>
      </c>
      <c r="D75" s="15" t="s">
        <v>29</v>
      </c>
      <c r="E75" s="9">
        <v>20</v>
      </c>
      <c r="F75" s="16">
        <v>0</v>
      </c>
      <c r="G75" s="17">
        <f t="shared" si="1"/>
        <v>0</v>
      </c>
    </row>
    <row r="76" spans="1:7" x14ac:dyDescent="0.35">
      <c r="A76" s="8">
        <v>74</v>
      </c>
      <c r="B76" s="6" t="s">
        <v>284</v>
      </c>
      <c r="C76" s="15" t="s">
        <v>75</v>
      </c>
      <c r="D76" s="15" t="s">
        <v>29</v>
      </c>
      <c r="E76" s="9">
        <v>50</v>
      </c>
      <c r="F76" s="16">
        <v>0</v>
      </c>
      <c r="G76" s="17">
        <f t="shared" si="1"/>
        <v>0</v>
      </c>
    </row>
    <row r="77" spans="1:7" x14ac:dyDescent="0.35">
      <c r="A77" s="8">
        <v>75</v>
      </c>
      <c r="B77" s="6" t="s">
        <v>285</v>
      </c>
      <c r="C77" s="15" t="s">
        <v>286</v>
      </c>
      <c r="D77" s="15" t="s">
        <v>29</v>
      </c>
      <c r="E77" s="9">
        <v>220</v>
      </c>
      <c r="F77" s="16">
        <v>0</v>
      </c>
      <c r="G77" s="17">
        <f t="shared" si="1"/>
        <v>0</v>
      </c>
    </row>
    <row r="78" spans="1:7" x14ac:dyDescent="0.35">
      <c r="A78" s="8">
        <v>76</v>
      </c>
      <c r="B78" s="6" t="s">
        <v>91</v>
      </c>
      <c r="C78" s="15" t="s">
        <v>65</v>
      </c>
      <c r="D78" s="15" t="s">
        <v>29</v>
      </c>
      <c r="E78" s="9">
        <v>5</v>
      </c>
      <c r="F78" s="16">
        <v>0</v>
      </c>
      <c r="G78" s="17">
        <f t="shared" si="1"/>
        <v>0</v>
      </c>
    </row>
    <row r="79" spans="1:7" ht="23" x14ac:dyDescent="0.35">
      <c r="A79" s="8">
        <v>77</v>
      </c>
      <c r="B79" s="6" t="s">
        <v>287</v>
      </c>
      <c r="C79" s="15" t="s">
        <v>92</v>
      </c>
      <c r="D79" s="15" t="s">
        <v>10</v>
      </c>
      <c r="E79" s="9">
        <v>120</v>
      </c>
      <c r="F79" s="16">
        <v>0</v>
      </c>
      <c r="G79" s="17">
        <f t="shared" si="1"/>
        <v>0</v>
      </c>
    </row>
    <row r="80" spans="1:7" ht="23" x14ac:dyDescent="0.35">
      <c r="A80" s="8">
        <v>78</v>
      </c>
      <c r="B80" s="7" t="s">
        <v>93</v>
      </c>
      <c r="C80" s="11" t="s">
        <v>76</v>
      </c>
      <c r="D80" s="11" t="s">
        <v>10</v>
      </c>
      <c r="E80" s="11">
        <v>1400</v>
      </c>
      <c r="F80" s="16">
        <v>0</v>
      </c>
      <c r="G80" s="17">
        <f t="shared" si="1"/>
        <v>0</v>
      </c>
    </row>
    <row r="81" spans="1:7" x14ac:dyDescent="0.35">
      <c r="A81" s="8">
        <v>79</v>
      </c>
      <c r="B81" s="6" t="s">
        <v>288</v>
      </c>
      <c r="C81" s="15" t="s">
        <v>76</v>
      </c>
      <c r="D81" s="15" t="s">
        <v>10</v>
      </c>
      <c r="E81" s="9">
        <v>800</v>
      </c>
      <c r="F81" s="16">
        <v>0</v>
      </c>
      <c r="G81" s="17">
        <f t="shared" si="1"/>
        <v>0</v>
      </c>
    </row>
    <row r="82" spans="1:7" x14ac:dyDescent="0.35">
      <c r="A82" s="8">
        <v>80</v>
      </c>
      <c r="B82" s="6" t="s">
        <v>289</v>
      </c>
      <c r="C82" s="15" t="s">
        <v>290</v>
      </c>
      <c r="D82" s="15" t="s">
        <v>10</v>
      </c>
      <c r="E82" s="9">
        <v>150</v>
      </c>
      <c r="F82" s="16">
        <v>0</v>
      </c>
      <c r="G82" s="17">
        <f t="shared" si="1"/>
        <v>0</v>
      </c>
    </row>
    <row r="83" spans="1:7" x14ac:dyDescent="0.35">
      <c r="A83" s="8">
        <v>81</v>
      </c>
      <c r="B83" s="6" t="s">
        <v>289</v>
      </c>
      <c r="C83" s="15" t="s">
        <v>67</v>
      </c>
      <c r="D83" s="15" t="s">
        <v>10</v>
      </c>
      <c r="E83" s="9">
        <v>250</v>
      </c>
      <c r="F83" s="16">
        <v>0</v>
      </c>
      <c r="G83" s="17">
        <f t="shared" si="1"/>
        <v>0</v>
      </c>
    </row>
    <row r="84" spans="1:7" ht="23" x14ac:dyDescent="0.35">
      <c r="A84" s="8">
        <v>82</v>
      </c>
      <c r="B84" s="6" t="s">
        <v>291</v>
      </c>
      <c r="C84" s="15" t="s">
        <v>65</v>
      </c>
      <c r="D84" s="15" t="s">
        <v>29</v>
      </c>
      <c r="E84" s="9">
        <v>10</v>
      </c>
      <c r="F84" s="16">
        <v>0</v>
      </c>
      <c r="G84" s="17">
        <f t="shared" si="1"/>
        <v>0</v>
      </c>
    </row>
    <row r="85" spans="1:7" x14ac:dyDescent="0.35">
      <c r="A85" s="8">
        <v>83</v>
      </c>
      <c r="B85" s="6" t="s">
        <v>292</v>
      </c>
      <c r="C85" s="15" t="s">
        <v>65</v>
      </c>
      <c r="D85" s="15" t="s">
        <v>29</v>
      </c>
      <c r="E85" s="9">
        <v>10</v>
      </c>
      <c r="F85" s="16">
        <v>0</v>
      </c>
      <c r="G85" s="17">
        <f t="shared" ref="G85:G102" si="2">E85*F85</f>
        <v>0</v>
      </c>
    </row>
    <row r="86" spans="1:7" ht="23" x14ac:dyDescent="0.35">
      <c r="A86" s="8">
        <v>84</v>
      </c>
      <c r="B86" s="7" t="s">
        <v>293</v>
      </c>
      <c r="C86" s="15" t="s">
        <v>67</v>
      </c>
      <c r="D86" s="15" t="s">
        <v>29</v>
      </c>
      <c r="E86" s="9">
        <v>120</v>
      </c>
      <c r="F86" s="16">
        <v>0</v>
      </c>
      <c r="G86" s="17">
        <f t="shared" si="2"/>
        <v>0</v>
      </c>
    </row>
    <row r="87" spans="1:7" ht="23" x14ac:dyDescent="0.35">
      <c r="A87" s="8">
        <v>85</v>
      </c>
      <c r="B87" s="6" t="s">
        <v>294</v>
      </c>
      <c r="C87" s="15" t="s">
        <v>72</v>
      </c>
      <c r="D87" s="15" t="s">
        <v>29</v>
      </c>
      <c r="E87" s="9">
        <v>20</v>
      </c>
      <c r="F87" s="16">
        <v>0</v>
      </c>
      <c r="G87" s="17">
        <f t="shared" si="2"/>
        <v>0</v>
      </c>
    </row>
    <row r="88" spans="1:7" ht="34.5" x14ac:dyDescent="0.35">
      <c r="A88" s="8">
        <v>86</v>
      </c>
      <c r="B88" s="6" t="s">
        <v>295</v>
      </c>
      <c r="C88" s="15" t="s">
        <v>196</v>
      </c>
      <c r="D88" s="15" t="s">
        <v>10</v>
      </c>
      <c r="E88" s="11">
        <v>40</v>
      </c>
      <c r="F88" s="16">
        <v>0</v>
      </c>
      <c r="G88" s="17">
        <f t="shared" si="2"/>
        <v>0</v>
      </c>
    </row>
    <row r="89" spans="1:7" ht="23" x14ac:dyDescent="0.35">
      <c r="A89" s="8">
        <v>87</v>
      </c>
      <c r="B89" s="6" t="s">
        <v>296</v>
      </c>
      <c r="C89" s="15" t="s">
        <v>94</v>
      </c>
      <c r="D89" s="15" t="s">
        <v>10</v>
      </c>
      <c r="E89" s="11">
        <v>550</v>
      </c>
      <c r="F89" s="16">
        <v>0</v>
      </c>
      <c r="G89" s="17">
        <f t="shared" si="2"/>
        <v>0</v>
      </c>
    </row>
    <row r="90" spans="1:7" ht="23" x14ac:dyDescent="0.35">
      <c r="A90" s="8">
        <v>88</v>
      </c>
      <c r="B90" s="6" t="s">
        <v>297</v>
      </c>
      <c r="C90" s="15" t="s">
        <v>62</v>
      </c>
      <c r="D90" s="15" t="s">
        <v>10</v>
      </c>
      <c r="E90" s="11">
        <v>50</v>
      </c>
      <c r="F90" s="16">
        <v>0</v>
      </c>
      <c r="G90" s="17">
        <f t="shared" si="2"/>
        <v>0</v>
      </c>
    </row>
    <row r="91" spans="1:7" ht="23" x14ac:dyDescent="0.35">
      <c r="A91" s="8">
        <v>89</v>
      </c>
      <c r="B91" s="6" t="s">
        <v>298</v>
      </c>
      <c r="C91" s="15" t="s">
        <v>72</v>
      </c>
      <c r="D91" s="15" t="s">
        <v>10</v>
      </c>
      <c r="E91" s="11">
        <v>150</v>
      </c>
      <c r="F91" s="16">
        <v>0</v>
      </c>
      <c r="G91" s="17">
        <f t="shared" si="2"/>
        <v>0</v>
      </c>
    </row>
    <row r="92" spans="1:7" ht="23" x14ac:dyDescent="0.35">
      <c r="A92" s="8">
        <v>90</v>
      </c>
      <c r="B92" s="6" t="s">
        <v>298</v>
      </c>
      <c r="C92" s="15" t="s">
        <v>63</v>
      </c>
      <c r="D92" s="15" t="s">
        <v>10</v>
      </c>
      <c r="E92" s="11">
        <v>240</v>
      </c>
      <c r="F92" s="16">
        <v>0</v>
      </c>
      <c r="G92" s="17">
        <f t="shared" si="2"/>
        <v>0</v>
      </c>
    </row>
    <row r="93" spans="1:7" x14ac:dyDescent="0.35">
      <c r="A93" s="8">
        <v>91</v>
      </c>
      <c r="B93" s="6" t="s">
        <v>299</v>
      </c>
      <c r="C93" s="15" t="s">
        <v>72</v>
      </c>
      <c r="D93" s="15" t="s">
        <v>10</v>
      </c>
      <c r="E93" s="11">
        <v>24</v>
      </c>
      <c r="F93" s="16">
        <v>0</v>
      </c>
      <c r="G93" s="17">
        <f t="shared" si="2"/>
        <v>0</v>
      </c>
    </row>
    <row r="94" spans="1:7" x14ac:dyDescent="0.35">
      <c r="A94" s="8">
        <v>92</v>
      </c>
      <c r="B94" s="6" t="s">
        <v>300</v>
      </c>
      <c r="C94" s="15" t="s">
        <v>63</v>
      </c>
      <c r="D94" s="15" t="s">
        <v>10</v>
      </c>
      <c r="E94" s="11">
        <v>1200</v>
      </c>
      <c r="F94" s="16">
        <v>0</v>
      </c>
      <c r="G94" s="17">
        <f t="shared" si="2"/>
        <v>0</v>
      </c>
    </row>
    <row r="95" spans="1:7" x14ac:dyDescent="0.35">
      <c r="A95" s="8">
        <v>93</v>
      </c>
      <c r="B95" s="6" t="s">
        <v>301</v>
      </c>
      <c r="C95" s="15" t="s">
        <v>302</v>
      </c>
      <c r="D95" s="15" t="s">
        <v>10</v>
      </c>
      <c r="E95" s="11">
        <v>150</v>
      </c>
      <c r="F95" s="16">
        <v>0</v>
      </c>
      <c r="G95" s="17">
        <f t="shared" si="2"/>
        <v>0</v>
      </c>
    </row>
    <row r="96" spans="1:7" x14ac:dyDescent="0.35">
      <c r="A96" s="8">
        <v>94</v>
      </c>
      <c r="B96" s="6" t="s">
        <v>303</v>
      </c>
      <c r="C96" s="15" t="s">
        <v>304</v>
      </c>
      <c r="D96" s="15" t="s">
        <v>10</v>
      </c>
      <c r="E96" s="11">
        <v>120</v>
      </c>
      <c r="F96" s="16">
        <v>0</v>
      </c>
      <c r="G96" s="17">
        <f t="shared" si="2"/>
        <v>0</v>
      </c>
    </row>
    <row r="97" spans="1:7" ht="23" x14ac:dyDescent="0.35">
      <c r="A97" s="8">
        <v>95</v>
      </c>
      <c r="B97" s="6" t="s">
        <v>305</v>
      </c>
      <c r="C97" s="15" t="s">
        <v>306</v>
      </c>
      <c r="D97" s="15" t="s">
        <v>10</v>
      </c>
      <c r="E97" s="11">
        <v>1400</v>
      </c>
      <c r="F97" s="16">
        <v>0</v>
      </c>
      <c r="G97" s="17">
        <f t="shared" si="2"/>
        <v>0</v>
      </c>
    </row>
    <row r="98" spans="1:7" x14ac:dyDescent="0.35">
      <c r="A98" s="8">
        <v>96</v>
      </c>
      <c r="B98" s="18" t="s">
        <v>307</v>
      </c>
      <c r="C98" s="15" t="s">
        <v>308</v>
      </c>
      <c r="D98" s="15" t="s">
        <v>10</v>
      </c>
      <c r="E98" s="11">
        <v>20</v>
      </c>
      <c r="F98" s="16">
        <v>0</v>
      </c>
      <c r="G98" s="17">
        <f t="shared" si="2"/>
        <v>0</v>
      </c>
    </row>
    <row r="99" spans="1:7" x14ac:dyDescent="0.35">
      <c r="A99" s="8">
        <v>97</v>
      </c>
      <c r="B99" s="18" t="s">
        <v>309</v>
      </c>
      <c r="C99" s="15" t="s">
        <v>310</v>
      </c>
      <c r="D99" s="15" t="s">
        <v>10</v>
      </c>
      <c r="E99" s="11">
        <v>300</v>
      </c>
      <c r="F99" s="16">
        <v>0</v>
      </c>
      <c r="G99" s="17">
        <f t="shared" si="2"/>
        <v>0</v>
      </c>
    </row>
    <row r="100" spans="1:7" ht="23" x14ac:dyDescent="0.35">
      <c r="A100" s="8">
        <v>98</v>
      </c>
      <c r="B100" s="6" t="s">
        <v>311</v>
      </c>
      <c r="C100" s="15" t="s">
        <v>312</v>
      </c>
      <c r="D100" s="15" t="s">
        <v>10</v>
      </c>
      <c r="E100" s="11">
        <v>15</v>
      </c>
      <c r="F100" s="16">
        <v>0</v>
      </c>
      <c r="G100" s="17">
        <f t="shared" si="2"/>
        <v>0</v>
      </c>
    </row>
    <row r="101" spans="1:7" ht="23" x14ac:dyDescent="0.35">
      <c r="A101" s="8">
        <v>99</v>
      </c>
      <c r="B101" s="6" t="s">
        <v>313</v>
      </c>
      <c r="C101" s="15" t="s">
        <v>212</v>
      </c>
      <c r="D101" s="15" t="s">
        <v>10</v>
      </c>
      <c r="E101" s="11">
        <v>10</v>
      </c>
      <c r="F101" s="16">
        <v>0</v>
      </c>
      <c r="G101" s="17">
        <f t="shared" si="2"/>
        <v>0</v>
      </c>
    </row>
    <row r="102" spans="1:7" ht="23" x14ac:dyDescent="0.35">
      <c r="A102" s="8">
        <v>100</v>
      </c>
      <c r="B102" s="6" t="s">
        <v>314</v>
      </c>
      <c r="C102" s="15" t="s">
        <v>64</v>
      </c>
      <c r="D102" s="15" t="s">
        <v>10</v>
      </c>
      <c r="E102" s="11">
        <v>50</v>
      </c>
      <c r="F102" s="16">
        <v>0</v>
      </c>
      <c r="G102" s="17">
        <f t="shared" si="2"/>
        <v>0</v>
      </c>
    </row>
    <row r="103" spans="1:7" x14ac:dyDescent="0.35">
      <c r="A103" s="30" t="s">
        <v>111</v>
      </c>
      <c r="B103" s="31"/>
      <c r="C103" s="31"/>
      <c r="D103" s="31"/>
      <c r="E103" s="31"/>
      <c r="F103" s="31"/>
      <c r="G103" s="19">
        <f>SUM(G3:G102)</f>
        <v>0</v>
      </c>
    </row>
  </sheetData>
  <sheetProtection algorithmName="SHA-512" hashValue="MfI2vGaN+6wwFKSpPKr5ttZ0ehs/atL7wkLdVEsibGSEqTvMRXmdQ3bkdEiRg8yVL+zc6rrP/+8nUBmWj1wcCw==" saltValue="PohHd5eS2SEddtDvmr/a9Q==" spinCount="100000" sheet="1" objects="1" scenarios="1"/>
  <mergeCells count="1">
    <mergeCell ref="A103:F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opLeftCell="B1" workbookViewId="0">
      <selection activeCell="G3" sqref="G3"/>
    </sheetView>
  </sheetViews>
  <sheetFormatPr defaultRowHeight="14.5" x14ac:dyDescent="0.35"/>
  <cols>
    <col min="1" max="1" width="4" customWidth="1"/>
    <col min="2" max="2" width="109.54296875" customWidth="1"/>
    <col min="3" max="3" width="11" customWidth="1"/>
    <col min="4" max="4" width="7.7265625" customWidth="1"/>
    <col min="5" max="5" width="7.81640625" customWidth="1"/>
    <col min="6" max="6" width="17.26953125" customWidth="1"/>
    <col min="7" max="7" width="11" customWidth="1"/>
  </cols>
  <sheetData>
    <row r="1" spans="1:7" ht="34.5" x14ac:dyDescent="0.35">
      <c r="A1" s="12" t="s">
        <v>0</v>
      </c>
      <c r="B1" s="13" t="s">
        <v>1</v>
      </c>
      <c r="C1" s="12" t="s">
        <v>68</v>
      </c>
      <c r="D1" s="13" t="s">
        <v>2</v>
      </c>
      <c r="E1" s="13" t="s">
        <v>60</v>
      </c>
      <c r="F1" s="14" t="s">
        <v>7</v>
      </c>
      <c r="G1" s="14" t="s">
        <v>8</v>
      </c>
    </row>
    <row r="2" spans="1:7" x14ac:dyDescent="0.35">
      <c r="A2" s="12">
        <v>1</v>
      </c>
      <c r="B2" s="13">
        <v>2</v>
      </c>
      <c r="C2" s="12">
        <v>3</v>
      </c>
      <c r="D2" s="13">
        <v>4</v>
      </c>
      <c r="E2" s="13">
        <v>5</v>
      </c>
      <c r="F2" s="14">
        <v>6</v>
      </c>
      <c r="G2" s="14" t="s">
        <v>69</v>
      </c>
    </row>
    <row r="3" spans="1:7" ht="23" x14ac:dyDescent="0.35">
      <c r="A3" s="10">
        <v>1</v>
      </c>
      <c r="B3" s="6" t="s">
        <v>96</v>
      </c>
      <c r="C3" s="15" t="s">
        <v>173</v>
      </c>
      <c r="D3" s="15" t="s">
        <v>29</v>
      </c>
      <c r="E3" s="11">
        <v>56</v>
      </c>
      <c r="F3" s="16">
        <v>0</v>
      </c>
      <c r="G3" s="17">
        <f>E3*F3</f>
        <v>0</v>
      </c>
    </row>
    <row r="4" spans="1:7" ht="14" customHeight="1" x14ac:dyDescent="0.35">
      <c r="A4" s="10">
        <v>2</v>
      </c>
      <c r="B4" s="6" t="s">
        <v>187</v>
      </c>
      <c r="C4" s="15" t="s">
        <v>97</v>
      </c>
      <c r="D4" s="15" t="s">
        <v>29</v>
      </c>
      <c r="E4" s="11">
        <v>120</v>
      </c>
      <c r="F4" s="16">
        <v>0</v>
      </c>
      <c r="G4" s="17">
        <f t="shared" ref="G4:G5" si="0">E4*F4</f>
        <v>0</v>
      </c>
    </row>
    <row r="5" spans="1:7" ht="23" x14ac:dyDescent="0.35">
      <c r="A5" s="10">
        <v>3</v>
      </c>
      <c r="B5" s="6" t="s">
        <v>98</v>
      </c>
      <c r="C5" s="15" t="s">
        <v>97</v>
      </c>
      <c r="D5" s="15" t="s">
        <v>29</v>
      </c>
      <c r="E5" s="11">
        <v>12</v>
      </c>
      <c r="F5" s="16">
        <v>0</v>
      </c>
      <c r="G5" s="17">
        <f t="shared" si="0"/>
        <v>0</v>
      </c>
    </row>
    <row r="6" spans="1:7" x14ac:dyDescent="0.35">
      <c r="A6" s="10">
        <v>4</v>
      </c>
      <c r="B6" s="6" t="s">
        <v>174</v>
      </c>
      <c r="C6" s="15" t="s">
        <v>97</v>
      </c>
      <c r="D6" s="15" t="s">
        <v>29</v>
      </c>
      <c r="E6" s="11">
        <v>24</v>
      </c>
      <c r="F6" s="16">
        <v>0</v>
      </c>
      <c r="G6" s="17">
        <f t="shared" ref="G6:G27" si="1">E6*F6</f>
        <v>0</v>
      </c>
    </row>
    <row r="7" spans="1:7" ht="23" x14ac:dyDescent="0.35">
      <c r="A7" s="10">
        <v>5</v>
      </c>
      <c r="B7" s="6" t="s">
        <v>105</v>
      </c>
      <c r="C7" s="15" t="s">
        <v>97</v>
      </c>
      <c r="D7" s="15" t="s">
        <v>29</v>
      </c>
      <c r="E7" s="11">
        <v>120</v>
      </c>
      <c r="F7" s="16">
        <v>0</v>
      </c>
      <c r="G7" s="17">
        <f t="shared" si="1"/>
        <v>0</v>
      </c>
    </row>
    <row r="8" spans="1:7" ht="23" x14ac:dyDescent="0.35">
      <c r="A8" s="10">
        <v>6</v>
      </c>
      <c r="B8" s="6" t="s">
        <v>106</v>
      </c>
      <c r="C8" s="15" t="s">
        <v>97</v>
      </c>
      <c r="D8" s="15" t="s">
        <v>29</v>
      </c>
      <c r="E8" s="11">
        <v>220</v>
      </c>
      <c r="F8" s="16">
        <v>0</v>
      </c>
      <c r="G8" s="17">
        <f t="shared" si="1"/>
        <v>0</v>
      </c>
    </row>
    <row r="9" spans="1:7" ht="23" x14ac:dyDescent="0.35">
      <c r="A9" s="10">
        <v>7</v>
      </c>
      <c r="B9" s="6" t="s">
        <v>107</v>
      </c>
      <c r="C9" s="15" t="s">
        <v>97</v>
      </c>
      <c r="D9" s="15" t="s">
        <v>29</v>
      </c>
      <c r="E9" s="11">
        <v>120</v>
      </c>
      <c r="F9" s="16">
        <v>0</v>
      </c>
      <c r="G9" s="17">
        <f t="shared" si="1"/>
        <v>0</v>
      </c>
    </row>
    <row r="10" spans="1:7" x14ac:dyDescent="0.35">
      <c r="A10" s="10">
        <v>8</v>
      </c>
      <c r="B10" s="6" t="s">
        <v>175</v>
      </c>
      <c r="C10" s="15" t="s">
        <v>97</v>
      </c>
      <c r="D10" s="15" t="s">
        <v>29</v>
      </c>
      <c r="E10" s="11">
        <v>120</v>
      </c>
      <c r="F10" s="16">
        <v>0</v>
      </c>
      <c r="G10" s="17">
        <f t="shared" si="1"/>
        <v>0</v>
      </c>
    </row>
    <row r="11" spans="1:7" x14ac:dyDescent="0.35">
      <c r="A11" s="10">
        <v>9</v>
      </c>
      <c r="B11" s="6" t="s">
        <v>176</v>
      </c>
      <c r="C11" s="15" t="s">
        <v>97</v>
      </c>
      <c r="D11" s="15" t="s">
        <v>177</v>
      </c>
      <c r="E11" s="11">
        <v>120</v>
      </c>
      <c r="F11" s="16">
        <v>0</v>
      </c>
      <c r="G11" s="17">
        <f t="shared" si="1"/>
        <v>0</v>
      </c>
    </row>
    <row r="12" spans="1:7" ht="23" x14ac:dyDescent="0.35">
      <c r="A12" s="10">
        <v>10</v>
      </c>
      <c r="B12" s="6" t="s">
        <v>108</v>
      </c>
      <c r="C12" s="15" t="s">
        <v>97</v>
      </c>
      <c r="D12" s="15" t="s">
        <v>29</v>
      </c>
      <c r="E12" s="11">
        <v>32</v>
      </c>
      <c r="F12" s="16">
        <v>0</v>
      </c>
      <c r="G12" s="17">
        <f t="shared" si="1"/>
        <v>0</v>
      </c>
    </row>
    <row r="13" spans="1:7" x14ac:dyDescent="0.35">
      <c r="A13" s="10">
        <v>11</v>
      </c>
      <c r="B13" s="6" t="s">
        <v>109</v>
      </c>
      <c r="C13" s="15" t="s">
        <v>97</v>
      </c>
      <c r="D13" s="15" t="s">
        <v>29</v>
      </c>
      <c r="E13" s="11">
        <v>12</v>
      </c>
      <c r="F13" s="16">
        <v>0</v>
      </c>
      <c r="G13" s="17">
        <f t="shared" si="1"/>
        <v>0</v>
      </c>
    </row>
    <row r="14" spans="1:7" ht="23" x14ac:dyDescent="0.35">
      <c r="A14" s="10"/>
      <c r="B14" s="6" t="s">
        <v>100</v>
      </c>
      <c r="C14" s="15" t="s">
        <v>97</v>
      </c>
      <c r="D14" s="15" t="s">
        <v>29</v>
      </c>
      <c r="E14" s="11">
        <v>52</v>
      </c>
      <c r="F14" s="16">
        <v>0</v>
      </c>
      <c r="G14" s="17">
        <f t="shared" si="1"/>
        <v>0</v>
      </c>
    </row>
    <row r="15" spans="1:7" ht="23" x14ac:dyDescent="0.35">
      <c r="A15" s="10"/>
      <c r="B15" s="6" t="s">
        <v>178</v>
      </c>
      <c r="C15" s="15" t="s">
        <v>97</v>
      </c>
      <c r="D15" s="15" t="s">
        <v>29</v>
      </c>
      <c r="E15" s="11">
        <v>15</v>
      </c>
      <c r="F15" s="16">
        <v>0</v>
      </c>
      <c r="G15" s="17">
        <f t="shared" si="1"/>
        <v>0</v>
      </c>
    </row>
    <row r="16" spans="1:7" ht="23" x14ac:dyDescent="0.35">
      <c r="A16" s="10"/>
      <c r="B16" s="6" t="s">
        <v>179</v>
      </c>
      <c r="C16" s="15" t="s">
        <v>97</v>
      </c>
      <c r="D16" s="15" t="s">
        <v>180</v>
      </c>
      <c r="E16" s="11">
        <v>20</v>
      </c>
      <c r="F16" s="16">
        <v>0</v>
      </c>
      <c r="G16" s="17">
        <f t="shared" si="1"/>
        <v>0</v>
      </c>
    </row>
    <row r="17" spans="1:7" ht="23" x14ac:dyDescent="0.35">
      <c r="A17" s="10"/>
      <c r="B17" s="6" t="s">
        <v>181</v>
      </c>
      <c r="C17" s="15" t="s">
        <v>97</v>
      </c>
      <c r="D17" s="15" t="s">
        <v>29</v>
      </c>
      <c r="E17" s="11">
        <v>24</v>
      </c>
      <c r="F17" s="16">
        <v>0</v>
      </c>
      <c r="G17" s="17">
        <f t="shared" si="1"/>
        <v>0</v>
      </c>
    </row>
    <row r="18" spans="1:7" x14ac:dyDescent="0.35">
      <c r="A18" s="10"/>
      <c r="B18" s="6" t="s">
        <v>101</v>
      </c>
      <c r="C18" s="15" t="s">
        <v>97</v>
      </c>
      <c r="D18" s="15" t="s">
        <v>29</v>
      </c>
      <c r="E18" s="11">
        <v>32</v>
      </c>
      <c r="F18" s="16">
        <v>0</v>
      </c>
      <c r="G18" s="17">
        <f t="shared" si="1"/>
        <v>0</v>
      </c>
    </row>
    <row r="19" spans="1:7" ht="23" x14ac:dyDescent="0.35">
      <c r="A19" s="10"/>
      <c r="B19" s="6" t="s">
        <v>102</v>
      </c>
      <c r="C19" s="15" t="s">
        <v>97</v>
      </c>
      <c r="D19" s="15" t="s">
        <v>29</v>
      </c>
      <c r="E19" s="11">
        <v>180</v>
      </c>
      <c r="F19" s="16">
        <v>0</v>
      </c>
      <c r="G19" s="17">
        <f t="shared" si="1"/>
        <v>0</v>
      </c>
    </row>
    <row r="20" spans="1:7" ht="23" x14ac:dyDescent="0.35">
      <c r="A20" s="10"/>
      <c r="B20" s="6" t="s">
        <v>182</v>
      </c>
      <c r="C20" s="15" t="s">
        <v>97</v>
      </c>
      <c r="D20" s="15" t="s">
        <v>29</v>
      </c>
      <c r="E20" s="11">
        <v>60</v>
      </c>
      <c r="F20" s="16">
        <v>0</v>
      </c>
      <c r="G20" s="17">
        <f t="shared" si="1"/>
        <v>0</v>
      </c>
    </row>
    <row r="21" spans="1:7" ht="34.5" x14ac:dyDescent="0.35">
      <c r="A21" s="10">
        <v>12</v>
      </c>
      <c r="B21" s="6" t="s">
        <v>183</v>
      </c>
      <c r="C21" s="15" t="s">
        <v>97</v>
      </c>
      <c r="D21" s="15" t="s">
        <v>29</v>
      </c>
      <c r="E21" s="11">
        <v>140</v>
      </c>
      <c r="F21" s="16">
        <v>0</v>
      </c>
      <c r="G21" s="17">
        <f t="shared" si="1"/>
        <v>0</v>
      </c>
    </row>
    <row r="22" spans="1:7" ht="23" x14ac:dyDescent="0.35">
      <c r="A22" s="10">
        <v>13</v>
      </c>
      <c r="B22" s="6" t="s">
        <v>103</v>
      </c>
      <c r="C22" s="15" t="s">
        <v>97</v>
      </c>
      <c r="D22" s="15" t="s">
        <v>29</v>
      </c>
      <c r="E22" s="11">
        <v>320</v>
      </c>
      <c r="F22" s="16">
        <v>0</v>
      </c>
      <c r="G22" s="17">
        <f t="shared" si="1"/>
        <v>0</v>
      </c>
    </row>
    <row r="23" spans="1:7" ht="23" x14ac:dyDescent="0.35">
      <c r="A23" s="10">
        <v>14</v>
      </c>
      <c r="B23" s="6" t="s">
        <v>104</v>
      </c>
      <c r="C23" s="15" t="s">
        <v>97</v>
      </c>
      <c r="D23" s="15" t="s">
        <v>29</v>
      </c>
      <c r="E23" s="11">
        <v>72</v>
      </c>
      <c r="F23" s="16">
        <v>0</v>
      </c>
      <c r="G23" s="17">
        <f t="shared" si="1"/>
        <v>0</v>
      </c>
    </row>
    <row r="24" spans="1:7" ht="23" x14ac:dyDescent="0.35">
      <c r="A24" s="10">
        <v>15</v>
      </c>
      <c r="B24" s="6" t="s">
        <v>184</v>
      </c>
      <c r="C24" s="15" t="s">
        <v>97</v>
      </c>
      <c r="D24" s="15" t="s">
        <v>29</v>
      </c>
      <c r="E24" s="11">
        <v>10</v>
      </c>
      <c r="F24" s="16">
        <v>0</v>
      </c>
      <c r="G24" s="17">
        <f t="shared" si="1"/>
        <v>0</v>
      </c>
    </row>
    <row r="25" spans="1:7" ht="23" x14ac:dyDescent="0.35">
      <c r="A25" s="10">
        <v>16</v>
      </c>
      <c r="B25" s="6" t="s">
        <v>185</v>
      </c>
      <c r="C25" s="15" t="s">
        <v>97</v>
      </c>
      <c r="D25" s="15" t="s">
        <v>29</v>
      </c>
      <c r="E25" s="11">
        <v>40</v>
      </c>
      <c r="F25" s="16">
        <v>0</v>
      </c>
      <c r="G25" s="17">
        <f t="shared" si="1"/>
        <v>0</v>
      </c>
    </row>
    <row r="26" spans="1:7" x14ac:dyDescent="0.35">
      <c r="A26" s="10">
        <v>17</v>
      </c>
      <c r="B26" s="6" t="s">
        <v>186</v>
      </c>
      <c r="C26" s="15" t="s">
        <v>97</v>
      </c>
      <c r="D26" s="15" t="s">
        <v>29</v>
      </c>
      <c r="E26" s="11">
        <v>90</v>
      </c>
      <c r="F26" s="16">
        <v>0</v>
      </c>
      <c r="G26" s="17">
        <f t="shared" si="1"/>
        <v>0</v>
      </c>
    </row>
    <row r="27" spans="1:7" ht="23" x14ac:dyDescent="0.35">
      <c r="A27" s="10">
        <v>18</v>
      </c>
      <c r="B27" s="6" t="s">
        <v>110</v>
      </c>
      <c r="C27" s="15" t="s">
        <v>97</v>
      </c>
      <c r="D27" s="15" t="s">
        <v>29</v>
      </c>
      <c r="E27" s="11">
        <v>30</v>
      </c>
      <c r="F27" s="16">
        <v>0</v>
      </c>
      <c r="G27" s="17">
        <f t="shared" si="1"/>
        <v>0</v>
      </c>
    </row>
    <row r="28" spans="1:7" x14ac:dyDescent="0.35">
      <c r="A28" s="30" t="s">
        <v>111</v>
      </c>
      <c r="B28" s="31"/>
      <c r="C28" s="31"/>
      <c r="D28" s="31"/>
      <c r="E28" s="31"/>
      <c r="F28" s="31"/>
      <c r="G28" s="21">
        <f>SUM(G3:G27)</f>
        <v>0</v>
      </c>
    </row>
  </sheetData>
  <sheetProtection algorithmName="SHA-512" hashValue="LnWdaksZqtJP83an5Yfe/mLnXkr3Yy9tXrjEybalCkcz2ca+j18oas5Yy1Sq5IKdcqNThBs+5x+v36/hd+AfZg==" saltValue="DR+vE46EmVQXgowfIaR2yw==" spinCount="100000" sheet="1" objects="1" scenarios="1"/>
  <mergeCells count="1">
    <mergeCell ref="A28:F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workbookViewId="0">
      <selection activeCell="G10" sqref="G10"/>
    </sheetView>
  </sheetViews>
  <sheetFormatPr defaultRowHeight="14.5" x14ac:dyDescent="0.35"/>
  <cols>
    <col min="1" max="1" width="4.453125" customWidth="1"/>
    <col min="2" max="2" width="100.26953125" customWidth="1"/>
    <col min="3" max="3" width="8.90625" bestFit="1" customWidth="1"/>
    <col min="4" max="4" width="6.1796875" bestFit="1" customWidth="1"/>
    <col min="5" max="5" width="5.81640625" bestFit="1" customWidth="1"/>
    <col min="6" max="6" width="17.1796875" customWidth="1"/>
    <col min="7" max="7" width="11.81640625" customWidth="1"/>
  </cols>
  <sheetData>
    <row r="1" spans="1:7" ht="34.5" x14ac:dyDescent="0.35">
      <c r="A1" s="23" t="s">
        <v>0</v>
      </c>
      <c r="B1" s="24" t="s">
        <v>1</v>
      </c>
      <c r="C1" s="23" t="s">
        <v>68</v>
      </c>
      <c r="D1" s="23" t="s">
        <v>2</v>
      </c>
      <c r="E1" s="23" t="s">
        <v>60</v>
      </c>
      <c r="F1" s="14" t="s">
        <v>7</v>
      </c>
      <c r="G1" s="14" t="s">
        <v>8</v>
      </c>
    </row>
    <row r="2" spans="1:7" x14ac:dyDescent="0.35">
      <c r="A2" s="23">
        <v>1</v>
      </c>
      <c r="B2" s="24">
        <v>2</v>
      </c>
      <c r="C2" s="24"/>
      <c r="D2" s="23">
        <v>3</v>
      </c>
      <c r="E2" s="23">
        <v>4</v>
      </c>
      <c r="F2" s="14">
        <v>5</v>
      </c>
      <c r="G2" s="14" t="s">
        <v>9</v>
      </c>
    </row>
    <row r="3" spans="1:7" ht="23" x14ac:dyDescent="0.35">
      <c r="A3" s="11">
        <v>1</v>
      </c>
      <c r="B3" s="6" t="s">
        <v>188</v>
      </c>
      <c r="C3" s="15" t="s">
        <v>189</v>
      </c>
      <c r="D3" s="15" t="s">
        <v>4</v>
      </c>
      <c r="E3" s="9">
        <v>62</v>
      </c>
      <c r="F3" s="16">
        <v>0</v>
      </c>
      <c r="G3" s="17">
        <f t="shared" ref="G3:G9" si="0">E3*F3</f>
        <v>0</v>
      </c>
    </row>
    <row r="4" spans="1:7" ht="23" x14ac:dyDescent="0.35">
      <c r="A4" s="11">
        <v>2</v>
      </c>
      <c r="B4" s="6" t="s">
        <v>190</v>
      </c>
      <c r="C4" s="15" t="s">
        <v>189</v>
      </c>
      <c r="D4" s="15" t="s">
        <v>4</v>
      </c>
      <c r="E4" s="9">
        <v>30</v>
      </c>
      <c r="F4" s="16">
        <v>0</v>
      </c>
      <c r="G4" s="17">
        <f t="shared" si="0"/>
        <v>0</v>
      </c>
    </row>
    <row r="5" spans="1:7" x14ac:dyDescent="0.35">
      <c r="A5" s="11">
        <v>3</v>
      </c>
      <c r="B5" s="6" t="s">
        <v>191</v>
      </c>
      <c r="C5" s="15" t="s">
        <v>189</v>
      </c>
      <c r="D5" s="15" t="s">
        <v>4</v>
      </c>
      <c r="E5" s="9">
        <v>30</v>
      </c>
      <c r="F5" s="16">
        <v>0</v>
      </c>
      <c r="G5" s="17">
        <f t="shared" si="0"/>
        <v>0</v>
      </c>
    </row>
    <row r="6" spans="1:7" x14ac:dyDescent="0.35">
      <c r="A6" s="11">
        <v>4</v>
      </c>
      <c r="B6" s="6" t="s">
        <v>192</v>
      </c>
      <c r="C6" s="15" t="s">
        <v>189</v>
      </c>
      <c r="D6" s="15" t="s">
        <v>4</v>
      </c>
      <c r="E6" s="9">
        <v>620</v>
      </c>
      <c r="F6" s="16">
        <v>0</v>
      </c>
      <c r="G6" s="17">
        <f t="shared" si="0"/>
        <v>0</v>
      </c>
    </row>
    <row r="7" spans="1:7" x14ac:dyDescent="0.35">
      <c r="A7" s="11">
        <v>5</v>
      </c>
      <c r="B7" s="6" t="s">
        <v>193</v>
      </c>
      <c r="C7" s="15" t="s">
        <v>189</v>
      </c>
      <c r="D7" s="15" t="s">
        <v>4</v>
      </c>
      <c r="E7" s="9">
        <v>30</v>
      </c>
      <c r="F7" s="16">
        <v>0</v>
      </c>
      <c r="G7" s="17">
        <f t="shared" si="0"/>
        <v>0</v>
      </c>
    </row>
    <row r="8" spans="1:7" ht="23" x14ac:dyDescent="0.35">
      <c r="A8" s="11">
        <v>6</v>
      </c>
      <c r="B8" s="6" t="s">
        <v>194</v>
      </c>
      <c r="C8" s="15" t="s">
        <v>95</v>
      </c>
      <c r="D8" s="15" t="s">
        <v>10</v>
      </c>
      <c r="E8" s="9">
        <v>200</v>
      </c>
      <c r="F8" s="16">
        <v>0</v>
      </c>
      <c r="G8" s="17">
        <f t="shared" si="0"/>
        <v>0</v>
      </c>
    </row>
    <row r="9" spans="1:7" ht="23" x14ac:dyDescent="0.35">
      <c r="A9" s="11">
        <v>7</v>
      </c>
      <c r="B9" s="6" t="s">
        <v>195</v>
      </c>
      <c r="C9" s="15" t="s">
        <v>196</v>
      </c>
      <c r="D9" s="15" t="s">
        <v>10</v>
      </c>
      <c r="E9" s="11">
        <v>120</v>
      </c>
      <c r="F9" s="16">
        <v>0</v>
      </c>
      <c r="G9" s="17">
        <f t="shared" si="0"/>
        <v>0</v>
      </c>
    </row>
    <row r="10" spans="1:7" x14ac:dyDescent="0.35">
      <c r="A10" s="30" t="s">
        <v>111</v>
      </c>
      <c r="B10" s="31"/>
      <c r="C10" s="31"/>
      <c r="D10" s="31"/>
      <c r="E10" s="31"/>
      <c r="F10" s="31"/>
      <c r="G10" s="21">
        <f>SUM(G3:G9)</f>
        <v>0</v>
      </c>
    </row>
  </sheetData>
  <sheetProtection algorithmName="SHA-512" hashValue="N+Dl1TANX+a/RqE9trZzwPp309+5lBdKCSjVB8s8BusN26oblLIjcwscXwBf1nedDeNb2lWDSPzS4+wLvkRSUQ==" saltValue="xl7ii1ffTf0dEvZq3pmVCg==" spinCount="100000" sheet="1" objects="1" scenarios="1"/>
  <mergeCells count="1">
    <mergeCell ref="A10:F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"/>
  <sheetViews>
    <sheetView topLeftCell="A10" workbookViewId="0">
      <selection activeCell="F15" sqref="F15"/>
    </sheetView>
  </sheetViews>
  <sheetFormatPr defaultRowHeight="14.5" x14ac:dyDescent="0.35"/>
  <cols>
    <col min="1" max="1" width="4.453125" customWidth="1"/>
    <col min="2" max="2" width="94.1796875" customWidth="1"/>
    <col min="3" max="3" width="8.90625" bestFit="1" customWidth="1"/>
    <col min="4" max="4" width="6.81640625" customWidth="1"/>
    <col min="5" max="5" width="6.1796875" customWidth="1"/>
    <col min="6" max="6" width="13.81640625" bestFit="1" customWidth="1"/>
    <col min="7" max="7" width="10.1796875" customWidth="1"/>
  </cols>
  <sheetData>
    <row r="1" spans="1:7" ht="34.5" x14ac:dyDescent="0.35">
      <c r="A1" s="23" t="s">
        <v>0</v>
      </c>
      <c r="B1" s="23" t="s">
        <v>1</v>
      </c>
      <c r="C1" s="23" t="s">
        <v>68</v>
      </c>
      <c r="D1" s="23" t="s">
        <v>2</v>
      </c>
      <c r="E1" s="23" t="s">
        <v>60</v>
      </c>
      <c r="F1" s="14" t="s">
        <v>7</v>
      </c>
      <c r="G1" s="14" t="s">
        <v>8</v>
      </c>
    </row>
    <row r="2" spans="1:7" x14ac:dyDescent="0.35">
      <c r="A2" s="23">
        <v>1</v>
      </c>
      <c r="B2" s="23">
        <v>2</v>
      </c>
      <c r="C2" s="23"/>
      <c r="D2" s="23">
        <v>3</v>
      </c>
      <c r="E2" s="23">
        <v>4</v>
      </c>
      <c r="F2" s="14">
        <v>6</v>
      </c>
      <c r="G2" s="14" t="s">
        <v>69</v>
      </c>
    </row>
    <row r="3" spans="1:7" ht="34.5" x14ac:dyDescent="0.35">
      <c r="A3" s="11">
        <v>1</v>
      </c>
      <c r="B3" s="6" t="s">
        <v>197</v>
      </c>
      <c r="C3" s="15" t="s">
        <v>78</v>
      </c>
      <c r="D3" s="11" t="s">
        <v>10</v>
      </c>
      <c r="E3" s="9">
        <v>500</v>
      </c>
      <c r="F3" s="16">
        <v>0</v>
      </c>
      <c r="G3" s="17">
        <f t="shared" ref="G3:G16" si="0">E3*F3</f>
        <v>0</v>
      </c>
    </row>
    <row r="4" spans="1:7" ht="34.5" x14ac:dyDescent="0.35">
      <c r="A4" s="11">
        <v>2</v>
      </c>
      <c r="B4" s="6" t="s">
        <v>198</v>
      </c>
      <c r="C4" s="15" t="s">
        <v>199</v>
      </c>
      <c r="D4" s="11" t="s">
        <v>10</v>
      </c>
      <c r="E4" s="9">
        <v>2000</v>
      </c>
      <c r="F4" s="16">
        <v>0</v>
      </c>
      <c r="G4" s="17">
        <f t="shared" si="0"/>
        <v>0</v>
      </c>
    </row>
    <row r="5" spans="1:7" ht="34.5" x14ac:dyDescent="0.35">
      <c r="A5" s="11">
        <v>3</v>
      </c>
      <c r="B5" s="6" t="s">
        <v>200</v>
      </c>
      <c r="C5" s="15" t="s">
        <v>199</v>
      </c>
      <c r="D5" s="11" t="s">
        <v>10</v>
      </c>
      <c r="E5" s="9">
        <v>1250</v>
      </c>
      <c r="F5" s="16">
        <v>0</v>
      </c>
      <c r="G5" s="17">
        <f t="shared" si="0"/>
        <v>0</v>
      </c>
    </row>
    <row r="6" spans="1:7" ht="46" x14ac:dyDescent="0.35">
      <c r="A6" s="11">
        <v>4</v>
      </c>
      <c r="B6" s="6" t="s">
        <v>201</v>
      </c>
      <c r="C6" s="15" t="s">
        <v>95</v>
      </c>
      <c r="D6" s="11" t="s">
        <v>10</v>
      </c>
      <c r="E6" s="9">
        <v>450</v>
      </c>
      <c r="F6" s="16">
        <v>0</v>
      </c>
      <c r="G6" s="17">
        <f t="shared" si="0"/>
        <v>0</v>
      </c>
    </row>
    <row r="7" spans="1:7" ht="46" x14ac:dyDescent="0.35">
      <c r="A7" s="11">
        <v>5</v>
      </c>
      <c r="B7" s="6" t="s">
        <v>202</v>
      </c>
      <c r="C7" s="15" t="s">
        <v>75</v>
      </c>
      <c r="D7" s="11" t="s">
        <v>10</v>
      </c>
      <c r="E7" s="9">
        <v>600</v>
      </c>
      <c r="F7" s="16">
        <v>0</v>
      </c>
      <c r="G7" s="17">
        <f t="shared" si="0"/>
        <v>0</v>
      </c>
    </row>
    <row r="8" spans="1:7" ht="34.5" x14ac:dyDescent="0.35">
      <c r="A8" s="11">
        <v>6</v>
      </c>
      <c r="B8" s="6" t="s">
        <v>203</v>
      </c>
      <c r="C8" s="15" t="s">
        <v>75</v>
      </c>
      <c r="D8" s="11" t="s">
        <v>10</v>
      </c>
      <c r="E8" s="9">
        <v>600</v>
      </c>
      <c r="F8" s="16">
        <v>0</v>
      </c>
      <c r="G8" s="17">
        <f t="shared" si="0"/>
        <v>0</v>
      </c>
    </row>
    <row r="9" spans="1:7" ht="34.5" x14ac:dyDescent="0.35">
      <c r="A9" s="11">
        <v>7</v>
      </c>
      <c r="B9" s="6" t="s">
        <v>204</v>
      </c>
      <c r="C9" s="15" t="s">
        <v>75</v>
      </c>
      <c r="D9" s="11" t="s">
        <v>10</v>
      </c>
      <c r="E9" s="9">
        <v>500</v>
      </c>
      <c r="F9" s="16">
        <v>0</v>
      </c>
      <c r="G9" s="17">
        <f t="shared" si="0"/>
        <v>0</v>
      </c>
    </row>
    <row r="10" spans="1:7" ht="46" x14ac:dyDescent="0.35">
      <c r="A10" s="11">
        <v>8</v>
      </c>
      <c r="B10" s="6" t="s">
        <v>205</v>
      </c>
      <c r="C10" s="15" t="s">
        <v>75</v>
      </c>
      <c r="D10" s="11" t="s">
        <v>10</v>
      </c>
      <c r="E10" s="9">
        <v>700</v>
      </c>
      <c r="F10" s="16">
        <v>0</v>
      </c>
      <c r="G10" s="17">
        <f t="shared" si="0"/>
        <v>0</v>
      </c>
    </row>
    <row r="11" spans="1:7" ht="34.5" x14ac:dyDescent="0.35">
      <c r="A11" s="11">
        <v>9</v>
      </c>
      <c r="B11" s="6" t="s">
        <v>206</v>
      </c>
      <c r="C11" s="15" t="s">
        <v>75</v>
      </c>
      <c r="D11" s="11" t="s">
        <v>10</v>
      </c>
      <c r="E11" s="9">
        <v>600</v>
      </c>
      <c r="F11" s="16">
        <v>0</v>
      </c>
      <c r="G11" s="17">
        <f t="shared" si="0"/>
        <v>0</v>
      </c>
    </row>
    <row r="12" spans="1:7" ht="34.5" x14ac:dyDescent="0.35">
      <c r="A12" s="11">
        <v>10</v>
      </c>
      <c r="B12" s="6" t="s">
        <v>207</v>
      </c>
      <c r="C12" s="15" t="s">
        <v>75</v>
      </c>
      <c r="D12" s="11" t="s">
        <v>10</v>
      </c>
      <c r="E12" s="9">
        <v>600</v>
      </c>
      <c r="F12" s="16">
        <v>0</v>
      </c>
      <c r="G12" s="17">
        <f t="shared" si="0"/>
        <v>0</v>
      </c>
    </row>
    <row r="13" spans="1:7" ht="34.5" x14ac:dyDescent="0.35">
      <c r="A13" s="11">
        <v>11</v>
      </c>
      <c r="B13" s="6" t="s">
        <v>208</v>
      </c>
      <c r="C13" s="15" t="s">
        <v>86</v>
      </c>
      <c r="D13" s="11" t="s">
        <v>10</v>
      </c>
      <c r="E13" s="9">
        <v>2800</v>
      </c>
      <c r="F13" s="16">
        <v>0</v>
      </c>
      <c r="G13" s="17">
        <f t="shared" si="0"/>
        <v>0</v>
      </c>
    </row>
    <row r="14" spans="1:7" ht="34.5" x14ac:dyDescent="0.35">
      <c r="A14" s="11">
        <v>12</v>
      </c>
      <c r="B14" s="6" t="s">
        <v>209</v>
      </c>
      <c r="C14" s="15" t="s">
        <v>95</v>
      </c>
      <c r="D14" s="11" t="s">
        <v>10</v>
      </c>
      <c r="E14" s="9">
        <v>400</v>
      </c>
      <c r="F14" s="16">
        <v>0</v>
      </c>
      <c r="G14" s="17">
        <f t="shared" si="0"/>
        <v>0</v>
      </c>
    </row>
    <row r="15" spans="1:7" ht="23" x14ac:dyDescent="0.35">
      <c r="A15" s="11">
        <v>13</v>
      </c>
      <c r="B15" s="7" t="s">
        <v>210</v>
      </c>
      <c r="C15" s="15" t="s">
        <v>77</v>
      </c>
      <c r="D15" s="11" t="s">
        <v>10</v>
      </c>
      <c r="E15" s="9">
        <v>2500</v>
      </c>
      <c r="F15" s="16">
        <v>0</v>
      </c>
      <c r="G15" s="17">
        <f t="shared" si="0"/>
        <v>0</v>
      </c>
    </row>
    <row r="16" spans="1:7" ht="34.5" x14ac:dyDescent="0.35">
      <c r="A16" s="11">
        <v>14</v>
      </c>
      <c r="B16" s="6" t="s">
        <v>211</v>
      </c>
      <c r="C16" s="15" t="s">
        <v>77</v>
      </c>
      <c r="D16" s="11" t="s">
        <v>10</v>
      </c>
      <c r="E16" s="9">
        <v>1500</v>
      </c>
      <c r="F16" s="16">
        <v>0</v>
      </c>
      <c r="G16" s="17">
        <f t="shared" si="0"/>
        <v>0</v>
      </c>
    </row>
    <row r="17" spans="1:7" x14ac:dyDescent="0.35">
      <c r="A17" s="30" t="s">
        <v>111</v>
      </c>
      <c r="B17" s="31"/>
      <c r="C17" s="31"/>
      <c r="D17" s="31"/>
      <c r="E17" s="31"/>
      <c r="F17" s="31"/>
      <c r="G17" s="19">
        <f>SUM(G3:G16)</f>
        <v>0</v>
      </c>
    </row>
  </sheetData>
  <sheetProtection algorithmName="SHA-512" hashValue="ado+vWK0h2ZKHOMgaF5xfiakDHtJJl/ElQsZ0aZfLdQyXWvi6MFpvwx6qIVC1QYUlegaug+skZ3f1pSybT4HHA==" saltValue="2+f9BmD202Ok31w/2X7xhw==" spinCount="100000" sheet="1" objects="1" scenarios="1"/>
  <mergeCells count="1">
    <mergeCell ref="A17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D2D3-6A35-4A4E-9D4C-2634D948960E}">
  <dimension ref="A1:G4"/>
  <sheetViews>
    <sheetView tabSelected="1" workbookViewId="0">
      <selection activeCell="D12" sqref="D12"/>
    </sheetView>
  </sheetViews>
  <sheetFormatPr defaultRowHeight="14.5" x14ac:dyDescent="0.35"/>
  <cols>
    <col min="1" max="1" width="2.90625" bestFit="1" customWidth="1"/>
    <col min="2" max="2" width="84.26953125" customWidth="1"/>
    <col min="3" max="3" width="8.90625" bestFit="1" customWidth="1"/>
    <col min="4" max="4" width="6.1796875" bestFit="1" customWidth="1"/>
    <col min="5" max="5" width="5.81640625" bestFit="1" customWidth="1"/>
    <col min="6" max="6" width="14.54296875" customWidth="1"/>
    <col min="7" max="7" width="9.6328125" customWidth="1"/>
  </cols>
  <sheetData>
    <row r="1" spans="1:7" ht="34.5" x14ac:dyDescent="0.35">
      <c r="A1" s="23" t="s">
        <v>0</v>
      </c>
      <c r="B1" s="24" t="s">
        <v>1</v>
      </c>
      <c r="C1" s="23" t="s">
        <v>68</v>
      </c>
      <c r="D1" s="23" t="s">
        <v>2</v>
      </c>
      <c r="E1" s="23" t="s">
        <v>60</v>
      </c>
      <c r="F1" s="14" t="s">
        <v>7</v>
      </c>
      <c r="G1" s="14" t="s">
        <v>8</v>
      </c>
    </row>
    <row r="2" spans="1:7" x14ac:dyDescent="0.35">
      <c r="A2" s="23">
        <v>1</v>
      </c>
      <c r="B2" s="24">
        <v>2</v>
      </c>
      <c r="C2" s="24"/>
      <c r="D2" s="23">
        <v>3</v>
      </c>
      <c r="E2" s="23">
        <v>4</v>
      </c>
      <c r="F2" s="14">
        <v>5</v>
      </c>
      <c r="G2" s="14" t="s">
        <v>9</v>
      </c>
    </row>
    <row r="3" spans="1:7" ht="46" x14ac:dyDescent="0.35">
      <c r="A3" s="11">
        <v>1</v>
      </c>
      <c r="B3" s="25" t="s">
        <v>213</v>
      </c>
      <c r="C3" s="8" t="s">
        <v>212</v>
      </c>
      <c r="D3" s="10" t="s">
        <v>10</v>
      </c>
      <c r="E3" s="10">
        <v>1500</v>
      </c>
      <c r="F3" s="16">
        <v>0</v>
      </c>
      <c r="G3" s="17">
        <f>E3*F3</f>
        <v>0</v>
      </c>
    </row>
    <row r="4" spans="1:7" x14ac:dyDescent="0.35">
      <c r="A4" s="30" t="s">
        <v>111</v>
      </c>
      <c r="B4" s="31"/>
      <c r="C4" s="31"/>
      <c r="D4" s="31"/>
      <c r="E4" s="31"/>
      <c r="F4" s="31"/>
      <c r="G4" s="21">
        <f>SUM(G3:G3)</f>
        <v>0</v>
      </c>
    </row>
  </sheetData>
  <sheetProtection algorithmName="SHA-512" hashValue="arR2iaoxfHmd8fr+oJbcD+uQCLQ3nVMiYVR7mc12G88RAem4CWTR+iVEP2gs6Dw9YW5ua7cD8o8KRYJ8DTGKAg==" saltValue="lFOwqwI1T3umtx+C+O1hag==" spinCount="100000" sheet="1" objects="1" scenarios="1"/>
  <mergeCells count="1"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MIĘSO WĘDLINY DRÓB</vt:lpstr>
      <vt:lpstr>WARZYWA OWOCE</vt:lpstr>
      <vt:lpstr>NABIAŁ</vt:lpstr>
      <vt:lpstr>ART. OGÓLNOSPOŻYWCZE</vt:lpstr>
      <vt:lpstr>MROŻONKI</vt:lpstr>
      <vt:lpstr>RYBY</vt:lpstr>
      <vt:lpstr>PIECZYWO</vt:lpstr>
      <vt:lpstr>SOKI JEDNODNIOWE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Bukała</dc:creator>
  <cp:lastModifiedBy>Tomasz Bukała</cp:lastModifiedBy>
  <dcterms:created xsi:type="dcterms:W3CDTF">2021-05-15T17:58:09Z</dcterms:created>
  <dcterms:modified xsi:type="dcterms:W3CDTF">2021-08-10T06:31:32Z</dcterms:modified>
</cp:coreProperties>
</file>